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600" windowHeight="9855"/>
  </bookViews>
  <sheets>
    <sheet name="Легенда ПРОкласс" sheetId="3" r:id="rId1"/>
    <sheet name="Легенда ВЕЛОкласс" sheetId="4" r:id="rId2"/>
    <sheet name="Легенда ТРЕКкласс" sheetId="5" r:id="rId3"/>
    <sheet name="Легенда ЛюбительскийВело12" sheetId="8" r:id="rId4"/>
    <sheet name="Легенда ЛюбительскийВело6" sheetId="7" r:id="rId5"/>
    <sheet name="Легенда ЛюбительскийТрек" sheetId="6" r:id="rId6"/>
    <sheet name="Велолегенда" sheetId="2" r:id="rId7"/>
  </sheets>
  <calcPr calcId="144525"/>
</workbook>
</file>

<file path=xl/calcChain.xml><?xml version="1.0" encoding="utf-8"?>
<calcChain xmlns="http://schemas.openxmlformats.org/spreadsheetml/2006/main">
  <c r="D3" i="6" l="1"/>
  <c r="D3" i="7"/>
  <c r="D3" i="8"/>
  <c r="D4" i="5"/>
  <c r="D3" i="4"/>
  <c r="I18" i="2" l="1"/>
  <c r="H17" i="2"/>
  <c r="H16" i="2"/>
  <c r="H15" i="2"/>
  <c r="B21" i="2"/>
  <c r="H13" i="2"/>
  <c r="H14" i="2"/>
  <c r="B20" i="2"/>
  <c r="B19" i="2"/>
  <c r="B17" i="2"/>
  <c r="B18" i="2"/>
  <c r="B16" i="2"/>
  <c r="B15" i="2"/>
  <c r="B14" i="2"/>
  <c r="B13" i="2"/>
  <c r="H8" i="2"/>
  <c r="H6" i="2"/>
  <c r="H5" i="2"/>
  <c r="H4" i="2"/>
  <c r="H3" i="2" l="1"/>
  <c r="H2" i="2"/>
  <c r="B10" i="2"/>
  <c r="B9" i="2" l="1"/>
  <c r="B8" i="2"/>
  <c r="B7" i="2" l="1"/>
  <c r="B6" i="2"/>
  <c r="B5" i="2"/>
  <c r="C3" i="2" l="1"/>
  <c r="B4" i="2"/>
  <c r="H10" i="2"/>
  <c r="H9" i="2"/>
</calcChain>
</file>

<file path=xl/sharedStrings.xml><?xml version="1.0" encoding="utf-8"?>
<sst xmlns="http://schemas.openxmlformats.org/spreadsheetml/2006/main" count="644" uniqueCount="221">
  <si>
    <t>Толстая сосна на краю леса</t>
  </si>
  <si>
    <t>Погреб в поле внутри</t>
  </si>
  <si>
    <t>Развалины хутора, внутри дома</t>
  </si>
  <si>
    <t>Развалины у водонапорной башни, внутри</t>
  </si>
  <si>
    <t>20 м от коллектора выше по течению реки бобровая плотина</t>
  </si>
  <si>
    <t>Береза на углу леса</t>
  </si>
  <si>
    <t>Куча камней на границе леса, 30 метров на север, поваленное дерево</t>
  </si>
  <si>
    <t>Ямка на вершине холма</t>
  </si>
  <si>
    <t>Дерево на перекрёсте дорог, большая сосна в 30 метрах к северу</t>
  </si>
  <si>
    <t>Дерево на берегу канала, 30 метров южнее трубы</t>
  </si>
  <si>
    <t>Брод, дерево 60 м выше по течению</t>
  </si>
  <si>
    <t>Дерево на углу леса</t>
  </si>
  <si>
    <t>Ряд деревьев в поле. Крайняя большая ель, на высоте 6 метров</t>
  </si>
  <si>
    <t>Высокая берёза на южной стороне болотца. Упавшее дерево в 5 метрах в болоте</t>
  </si>
  <si>
    <t>Развалины стрелочного поста бывшей узкоколейной железной дороги</t>
  </si>
  <si>
    <t>Самое толстое дерево с западного берега пруда. База рядом на дереве</t>
  </si>
  <si>
    <t>Слияние ручьёв</t>
  </si>
  <si>
    <t>Дерево на Южном берегу болота</t>
  </si>
  <si>
    <t>Яблоня между дорогой и кладбищем</t>
  </si>
  <si>
    <t>№</t>
  </si>
  <si>
    <t xml:space="preserve">км </t>
  </si>
  <si>
    <t>км, ∑</t>
  </si>
  <si>
    <t>легенда</t>
  </si>
  <si>
    <t>примечание</t>
  </si>
  <si>
    <t>Перекрёсток дорог</t>
  </si>
  <si>
    <r>
      <t>Азимут 240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, движемся по шоссе</t>
    </r>
  </si>
  <si>
    <t>Поворот на полевую дорогу</t>
  </si>
  <si>
    <t>Конец лесополосы</t>
  </si>
  <si>
    <t>Мост</t>
  </si>
  <si>
    <t>Выезд на гравийную дорогу</t>
  </si>
  <si>
    <t>Т-образный перекрёсток</t>
  </si>
  <si>
    <t>Перекрёсток в деревне</t>
  </si>
  <si>
    <t>Межевая полоса</t>
  </si>
  <si>
    <t>Поворот тропы</t>
  </si>
  <si>
    <t>Конец поля</t>
  </si>
  <si>
    <t>Перекрёсток дорог у водонапорной башни</t>
  </si>
  <si>
    <t>Развилка</t>
  </si>
  <si>
    <t>Перекрёсток дорог, выезд на лесную дорогу</t>
  </si>
  <si>
    <t>Перекрёсток дорог, у памятника ВОВ. Развалины школы</t>
  </si>
  <si>
    <t>Поле</t>
  </si>
  <si>
    <t>Перекрёсток дорог и просек</t>
  </si>
  <si>
    <t>Пересечение с ЛЭП</t>
  </si>
  <si>
    <t>Слияние дорог, выезд из мелкого леса</t>
  </si>
  <si>
    <t>Слияние дорог, въезд в мелкий лес</t>
  </si>
  <si>
    <t>Хутор</t>
  </si>
  <si>
    <t>Въезд в лес</t>
  </si>
  <si>
    <t>Перекрёсток дорог. Шоссе, движемся по обочине</t>
  </si>
  <si>
    <t>Движение по обочине до пешеходного перехода. Точка "С" на основной карте. Конец</t>
  </si>
  <si>
    <t>Мост через Сервечь 100 м ниже по течению, на месте соединения реки и канавы, левый берег</t>
  </si>
  <si>
    <t>Заброшенный дом КП 51, в чулане с чёрного хода</t>
  </si>
  <si>
    <t>Последний дом в деревне, крайнее дерево в саду, 
КП 52. Конец дороги, далее движение по полевой тропе</t>
  </si>
  <si>
    <t>Перекрёсток просеки и дороги. КП 53 в 50 метрах на дереве южнее</t>
  </si>
  <si>
    <t>Перекрёсток дорог. КП 54 азимут 80, 30 метров</t>
  </si>
  <si>
    <t>Велолегенда</t>
  </si>
  <si>
    <t>Погреб в поле, внутри</t>
  </si>
  <si>
    <t>Выемка в склоне оврага. Вершина выемки в 30 метрах от дороги</t>
  </si>
  <si>
    <t>Наименование этапа/Последовательность контрольных пунктов</t>
  </si>
  <si>
    <t>Место расположения средства отметки</t>
  </si>
  <si>
    <t>Приключенческая гонка "Active Zone Adventure Race" 24-25 июня 2017</t>
  </si>
  <si>
    <t>76</t>
  </si>
  <si>
    <t>77</t>
  </si>
  <si>
    <t>78</t>
  </si>
  <si>
    <t>79</t>
  </si>
  <si>
    <t>Карьеринг</t>
  </si>
  <si>
    <t>Заброшенный павильон автобусной остановки. Компостер на крыше. Отметить по обрезу карты, отметку поставить на ПС2</t>
  </si>
  <si>
    <t>Трасса "ПРО-класс"</t>
  </si>
  <si>
    <t xml:space="preserve">Внимание используется электронная отметка. </t>
  </si>
  <si>
    <t>10 этап - Велоориентирование</t>
  </si>
  <si>
    <t>Порядок прохождения КП задан. Пропуск КП запрещён</t>
  </si>
  <si>
    <t>71</t>
  </si>
  <si>
    <t>1 этап - Велоориентирование</t>
  </si>
  <si>
    <t>Старт БЛ
Финиш ПС1</t>
  </si>
  <si>
    <t>31</t>
  </si>
  <si>
    <t>ПС1</t>
  </si>
  <si>
    <t>Отметка на ПС</t>
  </si>
  <si>
    <t>3 этап - Сплав на байдарках</t>
  </si>
  <si>
    <t>Старт ПС1
Финиш ПС2</t>
  </si>
  <si>
    <t>ПС2</t>
  </si>
  <si>
    <t>Старт ПС1
Финиш ПС1</t>
  </si>
  <si>
    <t>Старт БЛ
Финиш Точка на ТЭ</t>
  </si>
  <si>
    <t>101</t>
  </si>
  <si>
    <t>Отсечка на техэтапе</t>
  </si>
  <si>
    <t>201</t>
  </si>
  <si>
    <t>Отметка на техэтапе. Штраф за пропуск 4 часа</t>
  </si>
  <si>
    <t>2 этап - Техэтап*</t>
  </si>
  <si>
    <t>Старт ПС1
Финиш Точка на ТЭ</t>
  </si>
  <si>
    <t>*Может проходиться в любое время после 1-го этапа</t>
  </si>
  <si>
    <t>4 этап - Велоориентирование</t>
  </si>
  <si>
    <t>Старт ПС1
Финиш БЛ</t>
  </si>
  <si>
    <t>4 этап - Бег</t>
  </si>
  <si>
    <t>Порядок прохождения КП произвольный. Пропуск КП разрешён со штрафом 2 часа</t>
  </si>
  <si>
    <t>3 этап - Велоориентирование</t>
  </si>
  <si>
    <t>5 этап - Велоориентирование</t>
  </si>
  <si>
    <t>34</t>
  </si>
  <si>
    <t>1 этап - Пригородное ориентирование</t>
  </si>
  <si>
    <t>Старт БЛ
Финиш БЛ</t>
  </si>
  <si>
    <t>БЛ</t>
  </si>
  <si>
    <t>Отметка на БЛ</t>
  </si>
  <si>
    <r>
      <t xml:space="preserve">Слияние ручьёв. </t>
    </r>
    <r>
      <rPr>
        <b/>
        <sz val="12"/>
        <color indexed="8"/>
        <rFont val="Calibri"/>
        <family val="2"/>
        <charset val="204"/>
      </rPr>
      <t>Отметка обязательна</t>
    </r>
  </si>
  <si>
    <r>
      <t xml:space="preserve">Без отметок, выдаётся отдельное задние, </t>
    </r>
    <r>
      <rPr>
        <b/>
        <sz val="12"/>
        <color indexed="8"/>
        <rFont val="Calibri"/>
        <family val="2"/>
        <charset val="204"/>
      </rPr>
      <t>штраф за каждый неправильный ответ 30 минут</t>
    </r>
  </si>
  <si>
    <t>102</t>
  </si>
  <si>
    <t>202</t>
  </si>
  <si>
    <t>*Может проходиться в любое время после 6-го этапа</t>
  </si>
  <si>
    <t>8 этап - Велоориентирование</t>
  </si>
  <si>
    <t>Старт БЛ
Финиш ПС2</t>
  </si>
  <si>
    <t>9 этап - Техэтап*</t>
  </si>
  <si>
    <t>Старт ПС2
Финиш Точка на ТЭ</t>
  </si>
  <si>
    <t>103</t>
  </si>
  <si>
    <t>203</t>
  </si>
  <si>
    <t>*Может проходиться в любое время после 8-го этапа</t>
  </si>
  <si>
    <t>Отметка в БЛ</t>
  </si>
  <si>
    <t>Старт ПС2
Финиш точка "С"</t>
  </si>
  <si>
    <t>Старт ПС2
Финиш ПС2</t>
  </si>
  <si>
    <t>10 этап - Карьеринг по маркировке</t>
  </si>
  <si>
    <t>Движение по маркировке. Порядок прохождения КП заданный. Пропуск КП разрешён со штрафом 1 час</t>
  </si>
  <si>
    <t>11 этап - Велолегенда</t>
  </si>
  <si>
    <t>Финиш велолегенды, без отметки</t>
  </si>
  <si>
    <t>Точка "С" на карте</t>
  </si>
  <si>
    <t>80</t>
  </si>
  <si>
    <t>Порядок прохождения КП задан. Пропуск КП запрещён. Время прохождения фиксируется для всех классов</t>
  </si>
  <si>
    <t>Велолегенда. Конец фиксации времени</t>
  </si>
  <si>
    <t>Отметка старта велолегенды. Начало фиксации времени</t>
  </si>
  <si>
    <t>12 этап - Озёрный квест</t>
  </si>
  <si>
    <t>Старт точка "С" на карте</t>
  </si>
  <si>
    <t>13 этап - Велоориентирование</t>
  </si>
  <si>
    <t>Старт Озёрный квест
Финиш БЛ</t>
  </si>
  <si>
    <t>Отметка в БЛ. Финиш</t>
  </si>
  <si>
    <t>Трасса "ВЕЛО-класс"</t>
  </si>
  <si>
    <t>2 этап - Техэтап* бонусный</t>
  </si>
  <si>
    <t>Отметка на техэтапе. Бонусное время за прохождение 2 часа</t>
  </si>
  <si>
    <t>5 этап - Пригородное ориентирование</t>
  </si>
  <si>
    <t>Внутри 4 этапа. Задание сдаётся на ПС2</t>
  </si>
  <si>
    <t>*Может проходиться в любое время после 5-го этапа</t>
  </si>
  <si>
    <t>Движение по маркировке, можно проходить с велосипедом. Порядок прохождения КП заданный. Пропуск КП разрешён со штрафом 1 час</t>
  </si>
  <si>
    <t>Отметка на техэтапе. Бонусное время за прохождение 1 час</t>
  </si>
  <si>
    <t>7 этап - Карьеринг по маркировке</t>
  </si>
  <si>
    <t>8 этап - Велолегенда</t>
  </si>
  <si>
    <t>9 этап - Озёрный квест</t>
  </si>
  <si>
    <t>Трасса "ТРЕК-класс"</t>
  </si>
  <si>
    <t>6 этап - Техэтап* Бонусный</t>
  </si>
  <si>
    <t>11 этап - Техэтап* Бонусный</t>
  </si>
  <si>
    <t>2 этап - Техэтап* Бонусный</t>
  </si>
  <si>
    <t>3 этап - Бег</t>
  </si>
  <si>
    <t>*Может проходиться в любое время после 3-го этапа</t>
  </si>
  <si>
    <t>5 этап - Бег</t>
  </si>
  <si>
    <t>6 этап - Велоориентирование</t>
  </si>
  <si>
    <t>Порядок прохождения задан. Можно пропустить один любой КП со штрафом 2 часа</t>
  </si>
  <si>
    <t>Продолжение 4-го этапа</t>
  </si>
  <si>
    <t>Порядок прохождения задан. Можно пропустить два любых КП со штрафом 2 часа</t>
  </si>
  <si>
    <t>Движение по маркировке. Порядок прохождения КП заданный. Пропуск КП разрешён со штрафом 2 часа</t>
  </si>
  <si>
    <t>Выемка в склоне оврага. Вершина выемки в 30 метрах от дороги.</t>
  </si>
  <si>
    <t>6 этап - Бег</t>
  </si>
  <si>
    <t>7 этап - Техэтап* Бонусный</t>
  </si>
  <si>
    <t>4 этап - Техэтап* Бонусный</t>
  </si>
  <si>
    <t>9 этап - Бег</t>
  </si>
  <si>
    <t>8 этап - Карьеринг по маркировке</t>
  </si>
  <si>
    <t>Трасса "Любительский-ВЕЛО-12"</t>
  </si>
  <si>
    <t>Крупная ель посередине вырубки. База рядом на кусте.</t>
  </si>
  <si>
    <t>Яблоня между дорогой и кладбищем.</t>
  </si>
  <si>
    <t>3 этап - Сплав на байдарках* Бонусный</t>
  </si>
  <si>
    <t>Порядок прохождения КП произвольный. Пропуск КП разрешён. КП МОЖНО БРАТЬ В ХОДЕ ВСЕЙ ГОНКИ</t>
  </si>
  <si>
    <t>Порядок прохождения КП произвольный. Выход на сплав не позднее 19.00 24.06.2017</t>
  </si>
  <si>
    <t>Отметка на техэтапе.</t>
  </si>
  <si>
    <t>Отметка на техэтапе</t>
  </si>
  <si>
    <t>Движение по маркировке, можно проходить с велосипедом. Пропуск КП разрешён.</t>
  </si>
  <si>
    <t>Трасса "Любительский-ВЕЛО-6"</t>
  </si>
  <si>
    <t>3 этап - Карьеринг по маркировке</t>
  </si>
  <si>
    <t>Порядок прохождения КП задан. Пропуск КП запрещён. Время прохождения фиксируется для всех классов. Выход на велолегенду не позднее 16.00 24.06.2017</t>
  </si>
  <si>
    <t>4 этап - Велолегенда</t>
  </si>
  <si>
    <t>5 этап - Озёрный квест</t>
  </si>
  <si>
    <t>Трасса "Любительский-ТРЕК"</t>
  </si>
  <si>
    <t>1 этап - Треккинг</t>
  </si>
  <si>
    <t>3 этап - Треккинг</t>
  </si>
  <si>
    <t>4 этап - Пригородное ориентирование</t>
  </si>
  <si>
    <t>5 этап - Техэтап* Бонусный</t>
  </si>
  <si>
    <t>Внутри 3 этапа. Задание сдаётся в БЛ</t>
  </si>
  <si>
    <t>*Может проходиться в любое время</t>
  </si>
  <si>
    <t>Дерево на берегу ручья, 115 метров вверх по течению от трубы через дорогу</t>
  </si>
  <si>
    <t>Сосна на склоне у вершины карьера</t>
  </si>
  <si>
    <t>3-ий исполинский дуб/тополь с востока, на северной стороне дороги, в дупле</t>
  </si>
  <si>
    <t>Порядок прохождения задан. Можно пропустить 2 любых КП со штрафом 2 часа</t>
  </si>
  <si>
    <t>20 м от коллектора выше по течению реки бобровая плотина.</t>
  </si>
  <si>
    <t>Развалины хутора, внутри дома.</t>
  </si>
  <si>
    <t>Бобровая плотина в 50 метрах к западу от заброшеного хутора.</t>
  </si>
  <si>
    <t>Поваленное дерево в 50 метрах к юго-западу от дороги.</t>
  </si>
  <si>
    <t>Дерево в болоте, 30 метров от шлюза.</t>
  </si>
  <si>
    <t>Старые колхозные развалины.</t>
  </si>
  <si>
    <t>Дно северной части карьера.</t>
  </si>
  <si>
    <t>6 этап - Техэтап*</t>
  </si>
  <si>
    <t>7 этап - Пригородное ориентирование</t>
  </si>
  <si>
    <t>Старт ПС2
Финиш БЛ</t>
  </si>
  <si>
    <t>ОТМЕТКА НАЧАЛА 
ВЕЛОЛЕГЕНДЫ НА ПС2.
Знак 
"Мордычы 7 км, 
Пачапава 3 км"</t>
  </si>
  <si>
    <t>70</t>
  </si>
  <si>
    <t>72</t>
  </si>
  <si>
    <t>73</t>
  </si>
  <si>
    <t>Порядок прохождения КП задан. Пропуск КП разрешён. Время прохождения фиксируется для всех классов. Выход на велолегенду не позднее 20.00 24.06.2017</t>
  </si>
  <si>
    <t>74</t>
  </si>
  <si>
    <t>35</t>
  </si>
  <si>
    <t>81</t>
  </si>
  <si>
    <t>Внутри 3 этапа. Задание сдаётся на ПС2</t>
  </si>
  <si>
    <t>*Может проходиться в любое время после 4-го этапа</t>
  </si>
  <si>
    <t>6 этап - Карьеринг по маркировке</t>
  </si>
  <si>
    <t>7 этап - Велолегенда</t>
  </si>
  <si>
    <t>8 этап - Озёрный квест</t>
  </si>
  <si>
    <t>9 этап - Велоориентирование</t>
  </si>
  <si>
    <t>10 этап - Техэтап* Бонусный</t>
  </si>
  <si>
    <t>10 точек (С1-С10)</t>
  </si>
  <si>
    <t>9 точек (G1-G9)</t>
  </si>
  <si>
    <t>Поваленное дерево в устье канала</t>
  </si>
  <si>
    <t>Дерево на изгибе реки</t>
  </si>
  <si>
    <t>Дерево на берегу у уреза воды</t>
  </si>
  <si>
    <r>
      <t>Технически сложный КП. База на высоте 5 метров внутри бывшей электростанции.</t>
    </r>
    <r>
      <rPr>
        <b/>
        <sz val="12"/>
        <color indexed="8"/>
        <rFont val="Calibri"/>
        <family val="2"/>
        <charset val="204"/>
      </rPr>
      <t xml:space="preserve"> Штраф за пропуск 2 часа.</t>
    </r>
  </si>
  <si>
    <r>
      <t>Дерево на изгибе реки.</t>
    </r>
    <r>
      <rPr>
        <b/>
        <sz val="12"/>
        <color indexed="8"/>
        <rFont val="Calibri"/>
        <family val="2"/>
        <charset val="204"/>
      </rPr>
      <t xml:space="preserve"> Штраф за пропуск 2 часа.</t>
    </r>
  </si>
  <si>
    <r>
      <t>Дерево на берегу у уреза воды.</t>
    </r>
    <r>
      <rPr>
        <b/>
        <sz val="12"/>
        <color indexed="8"/>
        <rFont val="Calibri"/>
        <family val="2"/>
        <charset val="204"/>
      </rPr>
      <t xml:space="preserve"> Штраф за пропуск 2 часа.</t>
    </r>
  </si>
  <si>
    <r>
      <t>Дерево в камышах.</t>
    </r>
    <r>
      <rPr>
        <b/>
        <sz val="12"/>
        <color indexed="8"/>
        <rFont val="Calibri"/>
        <family val="2"/>
        <charset val="204"/>
      </rPr>
      <t xml:space="preserve"> Штраф за пропуск 2 часа.</t>
    </r>
  </si>
  <si>
    <r>
      <t>Поваленное дерево в устье канала.</t>
    </r>
    <r>
      <rPr>
        <b/>
        <sz val="12"/>
        <color indexed="8"/>
        <rFont val="Calibri"/>
        <family val="2"/>
        <charset val="204"/>
      </rPr>
      <t xml:space="preserve"> Штраф за пропуск 2 часа.</t>
    </r>
  </si>
  <si>
    <r>
      <t>Технически сложный КП. База внутри колодца между бывшей электростанцией и дамбой.</t>
    </r>
    <r>
      <rPr>
        <b/>
        <sz val="12"/>
        <color indexed="8"/>
        <rFont val="Calibri"/>
        <family val="2"/>
        <charset val="204"/>
      </rPr>
      <t xml:space="preserve"> Штраф за пропуск 2 часа.</t>
    </r>
  </si>
  <si>
    <t>Порядок прохождения КП произвольный. Пропуск КП разрешён со штрафом 2 часа.  Выход на сплав не позднее 18.00 24.06.2017</t>
  </si>
  <si>
    <t>ПС1 работает до 21.00 24.06.2017</t>
  </si>
  <si>
    <t>ПС2 работает до 09.00 25.06.2017</t>
  </si>
  <si>
    <t>Дерево на изгибе реки. Стоимость 2-х КП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</si>
</sst>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49" fontId="9" fillId="3" borderId="7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13" xfId="0" applyFont="1" applyBorder="1" applyAlignment="1">
      <alignment vertical="center"/>
    </xf>
    <xf numFmtId="49" fontId="9" fillId="3" borderId="14" xfId="0" applyNumberFormat="1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2</xdr:row>
      <xdr:rowOff>171450</xdr:rowOff>
    </xdr:from>
    <xdr:to>
      <xdr:col>3</xdr:col>
      <xdr:colOff>876300</xdr:colOff>
      <xdr:row>2</xdr:row>
      <xdr:rowOff>1047750</xdr:rowOff>
    </xdr:to>
    <xdr:sp macro="" textlink="">
      <xdr:nvSpPr>
        <xdr:cNvPr id="378" name="Freeform 1"/>
        <xdr:cNvSpPr>
          <a:spLocks/>
        </xdr:cNvSpPr>
      </xdr:nvSpPr>
      <xdr:spPr bwMode="auto">
        <a:xfrm>
          <a:off x="2000250" y="1571625"/>
          <a:ext cx="400050" cy="876300"/>
        </a:xfrm>
        <a:custGeom>
          <a:avLst/>
          <a:gdLst>
            <a:gd name="T0" fmla="*/ 2147483647 w 46"/>
            <a:gd name="T1" fmla="*/ 2147483647 h 91"/>
            <a:gd name="T2" fmla="*/ 2147483647 w 46"/>
            <a:gd name="T3" fmla="*/ 2147483647 h 91"/>
            <a:gd name="T4" fmla="*/ 2147483647 w 46"/>
            <a:gd name="T5" fmla="*/ 2147483647 h 91"/>
            <a:gd name="T6" fmla="*/ 0 w 46"/>
            <a:gd name="T7" fmla="*/ 0 h 9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6" h="91">
              <a:moveTo>
                <a:pt x="43" y="91"/>
              </a:moveTo>
              <a:cubicBezTo>
                <a:pt x="43" y="75"/>
                <a:pt x="44" y="60"/>
                <a:pt x="43" y="52"/>
              </a:cubicBezTo>
              <a:cubicBezTo>
                <a:pt x="42" y="44"/>
                <a:pt x="46" y="50"/>
                <a:pt x="39" y="41"/>
              </a:cubicBezTo>
              <a:cubicBezTo>
                <a:pt x="32" y="32"/>
                <a:pt x="16" y="16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733425</xdr:colOff>
      <xdr:row>2</xdr:row>
      <xdr:rowOff>85725</xdr:rowOff>
    </xdr:from>
    <xdr:to>
      <xdr:col>3</xdr:col>
      <xdr:colOff>962025</xdr:colOff>
      <xdr:row>2</xdr:row>
      <xdr:rowOff>600075</xdr:rowOff>
    </xdr:to>
    <xdr:sp macro="" textlink="">
      <xdr:nvSpPr>
        <xdr:cNvPr id="379" name="Freeform 2"/>
        <xdr:cNvSpPr>
          <a:spLocks/>
        </xdr:cNvSpPr>
      </xdr:nvSpPr>
      <xdr:spPr bwMode="auto">
        <a:xfrm rot="-1477414">
          <a:off x="2257425" y="1485900"/>
          <a:ext cx="228600" cy="514350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914400</xdr:colOff>
      <xdr:row>2</xdr:row>
      <xdr:rowOff>76200</xdr:rowOff>
    </xdr:from>
    <xdr:to>
      <xdr:col>3</xdr:col>
      <xdr:colOff>914400</xdr:colOff>
      <xdr:row>2</xdr:row>
      <xdr:rowOff>1066800</xdr:rowOff>
    </xdr:to>
    <xdr:sp macro="" textlink="">
      <xdr:nvSpPr>
        <xdr:cNvPr id="381" name="Line 15735"/>
        <xdr:cNvSpPr>
          <a:spLocks noChangeShapeType="1"/>
        </xdr:cNvSpPr>
      </xdr:nvSpPr>
      <xdr:spPr bwMode="auto">
        <a:xfrm>
          <a:off x="2438400" y="1476375"/>
          <a:ext cx="0" cy="9906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533400</xdr:colOff>
      <xdr:row>2</xdr:row>
      <xdr:rowOff>133350</xdr:rowOff>
    </xdr:from>
    <xdr:to>
      <xdr:col>3</xdr:col>
      <xdr:colOff>847725</xdr:colOff>
      <xdr:row>2</xdr:row>
      <xdr:rowOff>485775</xdr:rowOff>
    </xdr:to>
    <xdr:sp macro="" textlink="">
      <xdr:nvSpPr>
        <xdr:cNvPr id="382" name="Line 15736"/>
        <xdr:cNvSpPr>
          <a:spLocks noChangeShapeType="1"/>
        </xdr:cNvSpPr>
      </xdr:nvSpPr>
      <xdr:spPr bwMode="auto">
        <a:xfrm flipH="1" flipV="1">
          <a:off x="2057400" y="1533525"/>
          <a:ext cx="314325" cy="352425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1015562</xdr:colOff>
      <xdr:row>2</xdr:row>
      <xdr:rowOff>140905</xdr:rowOff>
    </xdr:from>
    <xdr:to>
      <xdr:col>3</xdr:col>
      <xdr:colOff>1025087</xdr:colOff>
      <xdr:row>2</xdr:row>
      <xdr:rowOff>950530</xdr:rowOff>
    </xdr:to>
    <xdr:sp macro="" textlink="">
      <xdr:nvSpPr>
        <xdr:cNvPr id="383" name="Freeform 117"/>
        <xdr:cNvSpPr>
          <a:spLocks/>
        </xdr:cNvSpPr>
      </xdr:nvSpPr>
      <xdr:spPr bwMode="auto">
        <a:xfrm>
          <a:off x="2539562" y="1541080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668656</xdr:colOff>
      <xdr:row>3</xdr:row>
      <xdr:rowOff>33503</xdr:rowOff>
    </xdr:from>
    <xdr:to>
      <xdr:col>3</xdr:col>
      <xdr:colOff>714375</xdr:colOff>
      <xdr:row>3</xdr:row>
      <xdr:rowOff>1028701</xdr:rowOff>
    </xdr:to>
    <xdr:sp macro="" textlink="">
      <xdr:nvSpPr>
        <xdr:cNvPr id="385" name="Freeform 346"/>
        <xdr:cNvSpPr>
          <a:spLocks/>
        </xdr:cNvSpPr>
      </xdr:nvSpPr>
      <xdr:spPr bwMode="auto">
        <a:xfrm>
          <a:off x="2192656" y="2519528"/>
          <a:ext cx="45719" cy="995198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779883</xdr:colOff>
      <xdr:row>3</xdr:row>
      <xdr:rowOff>547113</xdr:rowOff>
    </xdr:from>
    <xdr:to>
      <xdr:col>3</xdr:col>
      <xdr:colOff>1063999</xdr:colOff>
      <xdr:row>3</xdr:row>
      <xdr:rowOff>1000371</xdr:rowOff>
    </xdr:to>
    <xdr:sp macro="" textlink="">
      <xdr:nvSpPr>
        <xdr:cNvPr id="386" name="Freeform 347"/>
        <xdr:cNvSpPr>
          <a:spLocks/>
        </xdr:cNvSpPr>
      </xdr:nvSpPr>
      <xdr:spPr bwMode="auto">
        <a:xfrm>
          <a:off x="2303883" y="3033138"/>
          <a:ext cx="284116" cy="453258"/>
        </a:xfrm>
        <a:custGeom>
          <a:avLst/>
          <a:gdLst>
            <a:gd name="T0" fmla="*/ 2147483647 w 46"/>
            <a:gd name="T1" fmla="*/ 2147483647 h 62"/>
            <a:gd name="T2" fmla="*/ 2147483647 w 46"/>
            <a:gd name="T3" fmla="*/ 2147483647 h 62"/>
            <a:gd name="T4" fmla="*/ 2147483647 w 46"/>
            <a:gd name="T5" fmla="*/ 2147483647 h 62"/>
            <a:gd name="T6" fmla="*/ 2147483647 w 46"/>
            <a:gd name="T7" fmla="*/ 2147483647 h 62"/>
            <a:gd name="T8" fmla="*/ 0 60000 65536"/>
            <a:gd name="T9" fmla="*/ 0 60000 65536"/>
            <a:gd name="T10" fmla="*/ 0 60000 65536"/>
            <a:gd name="T11" fmla="*/ 0 60000 65536"/>
            <a:gd name="connsiteX0" fmla="*/ 0 w 7534"/>
            <a:gd name="connsiteY0" fmla="*/ 9696 h 9696"/>
            <a:gd name="connsiteX1" fmla="*/ 0 w 7534"/>
            <a:gd name="connsiteY1" fmla="*/ 2277 h 9696"/>
            <a:gd name="connsiteX2" fmla="*/ 1957 w 7534"/>
            <a:gd name="connsiteY2" fmla="*/ 19 h 9696"/>
            <a:gd name="connsiteX3" fmla="*/ 7534 w 7534"/>
            <a:gd name="connsiteY3" fmla="*/ 3634 h 9696"/>
            <a:gd name="connsiteX0" fmla="*/ 0 w 7612"/>
            <a:gd name="connsiteY0" fmla="*/ 9993 h 9993"/>
            <a:gd name="connsiteX1" fmla="*/ 0 w 7612"/>
            <a:gd name="connsiteY1" fmla="*/ 2341 h 9993"/>
            <a:gd name="connsiteX2" fmla="*/ 2598 w 7612"/>
            <a:gd name="connsiteY2" fmla="*/ 13 h 9993"/>
            <a:gd name="connsiteX3" fmla="*/ 7612 w 7612"/>
            <a:gd name="connsiteY3" fmla="*/ 5943 h 9993"/>
            <a:gd name="connsiteX0" fmla="*/ 0 w 10000"/>
            <a:gd name="connsiteY0" fmla="*/ 9987 h 9987"/>
            <a:gd name="connsiteX1" fmla="*/ 0 w 10000"/>
            <a:gd name="connsiteY1" fmla="*/ 2330 h 9987"/>
            <a:gd name="connsiteX2" fmla="*/ 3413 w 10000"/>
            <a:gd name="connsiteY2" fmla="*/ 0 h 9987"/>
            <a:gd name="connsiteX3" fmla="*/ 8811 w 10000"/>
            <a:gd name="connsiteY3" fmla="*/ 2352 h 9987"/>
            <a:gd name="connsiteX4" fmla="*/ 10000 w 10000"/>
            <a:gd name="connsiteY4" fmla="*/ 5934 h 9987"/>
            <a:gd name="connsiteX0" fmla="*/ 0 w 14183"/>
            <a:gd name="connsiteY0" fmla="*/ 10000 h 10000"/>
            <a:gd name="connsiteX1" fmla="*/ 0 w 14183"/>
            <a:gd name="connsiteY1" fmla="*/ 2333 h 10000"/>
            <a:gd name="connsiteX2" fmla="*/ 3413 w 14183"/>
            <a:gd name="connsiteY2" fmla="*/ 0 h 10000"/>
            <a:gd name="connsiteX3" fmla="*/ 8811 w 14183"/>
            <a:gd name="connsiteY3" fmla="*/ 2355 h 10000"/>
            <a:gd name="connsiteX4" fmla="*/ 14183 w 14183"/>
            <a:gd name="connsiteY4" fmla="*/ 5094 h 10000"/>
            <a:gd name="connsiteX0" fmla="*/ 0 w 14183"/>
            <a:gd name="connsiteY0" fmla="*/ 10000 h 10000"/>
            <a:gd name="connsiteX1" fmla="*/ 0 w 14183"/>
            <a:gd name="connsiteY1" fmla="*/ 2333 h 10000"/>
            <a:gd name="connsiteX2" fmla="*/ 3413 w 14183"/>
            <a:gd name="connsiteY2" fmla="*/ 0 h 10000"/>
            <a:gd name="connsiteX3" fmla="*/ 7765 w 14183"/>
            <a:gd name="connsiteY3" fmla="*/ 3369 h 10000"/>
            <a:gd name="connsiteX4" fmla="*/ 14183 w 14183"/>
            <a:gd name="connsiteY4" fmla="*/ 5094 h 10000"/>
            <a:gd name="connsiteX0" fmla="*/ 0 w 11307"/>
            <a:gd name="connsiteY0" fmla="*/ 10000 h 10000"/>
            <a:gd name="connsiteX1" fmla="*/ 0 w 11307"/>
            <a:gd name="connsiteY1" fmla="*/ 2333 h 10000"/>
            <a:gd name="connsiteX2" fmla="*/ 3413 w 11307"/>
            <a:gd name="connsiteY2" fmla="*/ 0 h 10000"/>
            <a:gd name="connsiteX3" fmla="*/ 7765 w 11307"/>
            <a:gd name="connsiteY3" fmla="*/ 3369 h 10000"/>
            <a:gd name="connsiteX4" fmla="*/ 11307 w 11307"/>
            <a:gd name="connsiteY4" fmla="*/ 6108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1307" h="10000">
              <a:moveTo>
                <a:pt x="0" y="10000"/>
              </a:moveTo>
              <a:cubicBezTo>
                <a:pt x="-378" y="7000"/>
                <a:pt x="-378" y="4000"/>
                <a:pt x="0" y="2333"/>
              </a:cubicBezTo>
              <a:cubicBezTo>
                <a:pt x="380" y="666"/>
                <a:pt x="758" y="332"/>
                <a:pt x="3413" y="0"/>
              </a:cubicBezTo>
              <a:cubicBezTo>
                <a:pt x="4446" y="4"/>
                <a:pt x="6667" y="2379"/>
                <a:pt x="7765" y="3369"/>
              </a:cubicBezTo>
              <a:cubicBezTo>
                <a:pt x="8863" y="4359"/>
                <a:pt x="10673" y="5510"/>
                <a:pt x="11307" y="6108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308661</xdr:colOff>
      <xdr:row>3</xdr:row>
      <xdr:rowOff>342243</xdr:rowOff>
    </xdr:from>
    <xdr:to>
      <xdr:col>3</xdr:col>
      <xdr:colOff>669954</xdr:colOff>
      <xdr:row>3</xdr:row>
      <xdr:rowOff>387962</xdr:rowOff>
    </xdr:to>
    <xdr:sp macro="" textlink="">
      <xdr:nvSpPr>
        <xdr:cNvPr id="391" name="Freeform 116"/>
        <xdr:cNvSpPr>
          <a:spLocks/>
        </xdr:cNvSpPr>
      </xdr:nvSpPr>
      <xdr:spPr bwMode="auto">
        <a:xfrm>
          <a:off x="1832661" y="2828268"/>
          <a:ext cx="361293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726733</xdr:colOff>
      <xdr:row>3</xdr:row>
      <xdr:rowOff>50130</xdr:rowOff>
    </xdr:from>
    <xdr:to>
      <xdr:col>3</xdr:col>
      <xdr:colOff>726733</xdr:colOff>
      <xdr:row>3</xdr:row>
      <xdr:rowOff>1040730</xdr:rowOff>
    </xdr:to>
    <xdr:sp macro="" textlink="">
      <xdr:nvSpPr>
        <xdr:cNvPr id="392" name="Line 15735"/>
        <xdr:cNvSpPr>
          <a:spLocks noChangeShapeType="1"/>
        </xdr:cNvSpPr>
      </xdr:nvSpPr>
      <xdr:spPr bwMode="auto">
        <a:xfrm>
          <a:off x="2250733" y="2536155"/>
          <a:ext cx="0" cy="9906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720080</xdr:colOff>
      <xdr:row>3</xdr:row>
      <xdr:rowOff>328910</xdr:rowOff>
    </xdr:from>
    <xdr:to>
      <xdr:col>3</xdr:col>
      <xdr:colOff>1034405</xdr:colOff>
      <xdr:row>3</xdr:row>
      <xdr:rowOff>681335</xdr:rowOff>
    </xdr:to>
    <xdr:sp macro="" textlink="">
      <xdr:nvSpPr>
        <xdr:cNvPr id="393" name="Line 15736"/>
        <xdr:cNvSpPr>
          <a:spLocks noChangeShapeType="1"/>
        </xdr:cNvSpPr>
      </xdr:nvSpPr>
      <xdr:spPr bwMode="auto">
        <a:xfrm flipH="1" flipV="1">
          <a:off x="2245367" y="2819569"/>
          <a:ext cx="314325" cy="352425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683108</xdr:colOff>
      <xdr:row>4</xdr:row>
      <xdr:rowOff>65292</xdr:rowOff>
    </xdr:from>
    <xdr:to>
      <xdr:col>3</xdr:col>
      <xdr:colOff>728827</xdr:colOff>
      <xdr:row>4</xdr:row>
      <xdr:rowOff>1003340</xdr:rowOff>
    </xdr:to>
    <xdr:sp macro="" textlink="">
      <xdr:nvSpPr>
        <xdr:cNvPr id="12" name="Freeform 346"/>
        <xdr:cNvSpPr>
          <a:spLocks/>
        </xdr:cNvSpPr>
      </xdr:nvSpPr>
      <xdr:spPr bwMode="auto">
        <a:xfrm>
          <a:off x="2208395" y="3701525"/>
          <a:ext cx="45719" cy="938048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605987</xdr:colOff>
      <xdr:row>4</xdr:row>
      <xdr:rowOff>124411</xdr:rowOff>
    </xdr:from>
    <xdr:to>
      <xdr:col>3</xdr:col>
      <xdr:colOff>615512</xdr:colOff>
      <xdr:row>4</xdr:row>
      <xdr:rowOff>934036</xdr:rowOff>
    </xdr:to>
    <xdr:sp macro="" textlink="">
      <xdr:nvSpPr>
        <xdr:cNvPr id="17" name="Freeform 117"/>
        <xdr:cNvSpPr>
          <a:spLocks/>
        </xdr:cNvSpPr>
      </xdr:nvSpPr>
      <xdr:spPr bwMode="auto">
        <a:xfrm>
          <a:off x="2131274" y="3760644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803056</xdr:colOff>
      <xdr:row>4</xdr:row>
      <xdr:rowOff>426583</xdr:rowOff>
    </xdr:from>
    <xdr:to>
      <xdr:col>3</xdr:col>
      <xdr:colOff>917356</xdr:colOff>
      <xdr:row>4</xdr:row>
      <xdr:rowOff>617083</xdr:rowOff>
    </xdr:to>
    <xdr:grpSp>
      <xdr:nvGrpSpPr>
        <xdr:cNvPr id="18" name="Group 80"/>
        <xdr:cNvGrpSpPr>
          <a:grpSpLocks/>
        </xdr:cNvGrpSpPr>
      </xdr:nvGrpSpPr>
      <xdr:grpSpPr bwMode="auto">
        <a:xfrm>
          <a:off x="2355631" y="4055608"/>
          <a:ext cx="114300" cy="190500"/>
          <a:chOff x="111" y="2854"/>
          <a:chExt cx="12" cy="20"/>
        </a:xfrm>
      </xdr:grpSpPr>
      <xdr:sp macro="" textlink="">
        <xdr:nvSpPr>
          <xdr:cNvPr id="19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797800</xdr:colOff>
      <xdr:row>4</xdr:row>
      <xdr:rowOff>697224</xdr:rowOff>
    </xdr:from>
    <xdr:to>
      <xdr:col>3</xdr:col>
      <xdr:colOff>912100</xdr:colOff>
      <xdr:row>4</xdr:row>
      <xdr:rowOff>887724</xdr:rowOff>
    </xdr:to>
    <xdr:grpSp>
      <xdr:nvGrpSpPr>
        <xdr:cNvPr id="24" name="Group 80"/>
        <xdr:cNvGrpSpPr>
          <a:grpSpLocks/>
        </xdr:cNvGrpSpPr>
      </xdr:nvGrpSpPr>
      <xdr:grpSpPr bwMode="auto">
        <a:xfrm>
          <a:off x="2350375" y="4326249"/>
          <a:ext cx="114300" cy="190500"/>
          <a:chOff x="111" y="2854"/>
          <a:chExt cx="12" cy="20"/>
        </a:xfrm>
      </xdr:grpSpPr>
      <xdr:sp macro="" textlink="">
        <xdr:nvSpPr>
          <xdr:cNvPr id="25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697952</xdr:colOff>
      <xdr:row>4</xdr:row>
      <xdr:rowOff>347756</xdr:rowOff>
    </xdr:from>
    <xdr:to>
      <xdr:col>3</xdr:col>
      <xdr:colOff>945602</xdr:colOff>
      <xdr:row>4</xdr:row>
      <xdr:rowOff>347756</xdr:rowOff>
    </xdr:to>
    <xdr:sp macro="" textlink="">
      <xdr:nvSpPr>
        <xdr:cNvPr id="30" name="Line 17307"/>
        <xdr:cNvSpPr>
          <a:spLocks noChangeShapeType="1"/>
        </xdr:cNvSpPr>
      </xdr:nvSpPr>
      <xdr:spPr bwMode="auto">
        <a:xfrm>
          <a:off x="2223239" y="3983989"/>
          <a:ext cx="247650" cy="0"/>
        </a:xfrm>
        <a:prstGeom prst="line">
          <a:avLst/>
        </a:prstGeom>
        <a:noFill/>
        <a:ln w="25400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707673</xdr:colOff>
      <xdr:row>5</xdr:row>
      <xdr:rowOff>174121</xdr:rowOff>
    </xdr:from>
    <xdr:to>
      <xdr:col>3</xdr:col>
      <xdr:colOff>717198</xdr:colOff>
      <xdr:row>5</xdr:row>
      <xdr:rowOff>907546</xdr:rowOff>
    </xdr:to>
    <xdr:sp macro="" textlink="">
      <xdr:nvSpPr>
        <xdr:cNvPr id="31" name="Freeform 115"/>
        <xdr:cNvSpPr>
          <a:spLocks/>
        </xdr:cNvSpPr>
      </xdr:nvSpPr>
      <xdr:spPr bwMode="auto">
        <a:xfrm>
          <a:off x="2232960" y="4955928"/>
          <a:ext cx="9525" cy="733425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336198</xdr:colOff>
      <xdr:row>5</xdr:row>
      <xdr:rowOff>509467</xdr:rowOff>
    </xdr:from>
    <xdr:to>
      <xdr:col>3</xdr:col>
      <xdr:colOff>1126773</xdr:colOff>
      <xdr:row>5</xdr:row>
      <xdr:rowOff>595192</xdr:rowOff>
    </xdr:to>
    <xdr:sp macro="" textlink="">
      <xdr:nvSpPr>
        <xdr:cNvPr id="32" name="Freeform 116"/>
        <xdr:cNvSpPr>
          <a:spLocks/>
        </xdr:cNvSpPr>
      </xdr:nvSpPr>
      <xdr:spPr bwMode="auto">
        <a:xfrm>
          <a:off x="1861485" y="5291274"/>
          <a:ext cx="790575" cy="85725"/>
        </a:xfrm>
        <a:custGeom>
          <a:avLst/>
          <a:gdLst>
            <a:gd name="T0" fmla="*/ 0 w 83"/>
            <a:gd name="T1" fmla="*/ 0 h 9"/>
            <a:gd name="T2" fmla="*/ 2147483647 w 83"/>
            <a:gd name="T3" fmla="*/ 0 h 9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83" h="9">
              <a:moveTo>
                <a:pt x="0" y="1"/>
              </a:moveTo>
              <a:cubicBezTo>
                <a:pt x="1" y="3"/>
                <a:pt x="5" y="9"/>
                <a:pt x="8" y="9"/>
              </a:cubicBezTo>
              <a:cubicBezTo>
                <a:pt x="11" y="9"/>
                <a:pt x="16" y="0"/>
                <a:pt x="20" y="0"/>
              </a:cubicBezTo>
              <a:cubicBezTo>
                <a:pt x="24" y="0"/>
                <a:pt x="26" y="8"/>
                <a:pt x="30" y="8"/>
              </a:cubicBezTo>
              <a:cubicBezTo>
                <a:pt x="34" y="8"/>
                <a:pt x="41" y="0"/>
                <a:pt x="46" y="0"/>
              </a:cubicBezTo>
              <a:cubicBezTo>
                <a:pt x="51" y="0"/>
                <a:pt x="55" y="9"/>
                <a:pt x="59" y="9"/>
              </a:cubicBezTo>
              <a:cubicBezTo>
                <a:pt x="63" y="9"/>
                <a:pt x="67" y="1"/>
                <a:pt x="71" y="1"/>
              </a:cubicBezTo>
              <a:cubicBezTo>
                <a:pt x="75" y="1"/>
                <a:pt x="81" y="7"/>
                <a:pt x="83" y="8"/>
              </a:cubicBezTo>
            </a:path>
          </a:pathLst>
        </a:custGeom>
        <a:noFill/>
        <a:ln w="127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342767</xdr:colOff>
      <xdr:row>5</xdr:row>
      <xdr:rowOff>560376</xdr:rowOff>
    </xdr:from>
    <xdr:to>
      <xdr:col>3</xdr:col>
      <xdr:colOff>1133342</xdr:colOff>
      <xdr:row>5</xdr:row>
      <xdr:rowOff>646101</xdr:rowOff>
    </xdr:to>
    <xdr:sp macro="" textlink="">
      <xdr:nvSpPr>
        <xdr:cNvPr id="33" name="Freeform 116"/>
        <xdr:cNvSpPr>
          <a:spLocks/>
        </xdr:cNvSpPr>
      </xdr:nvSpPr>
      <xdr:spPr bwMode="auto">
        <a:xfrm>
          <a:off x="1868054" y="5342183"/>
          <a:ext cx="790575" cy="85725"/>
        </a:xfrm>
        <a:custGeom>
          <a:avLst/>
          <a:gdLst>
            <a:gd name="T0" fmla="*/ 0 w 83"/>
            <a:gd name="T1" fmla="*/ 0 h 9"/>
            <a:gd name="T2" fmla="*/ 2147483647 w 83"/>
            <a:gd name="T3" fmla="*/ 0 h 9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83" h="9">
              <a:moveTo>
                <a:pt x="0" y="1"/>
              </a:moveTo>
              <a:cubicBezTo>
                <a:pt x="1" y="3"/>
                <a:pt x="5" y="9"/>
                <a:pt x="8" y="9"/>
              </a:cubicBezTo>
              <a:cubicBezTo>
                <a:pt x="11" y="9"/>
                <a:pt x="16" y="0"/>
                <a:pt x="20" y="0"/>
              </a:cubicBezTo>
              <a:cubicBezTo>
                <a:pt x="24" y="0"/>
                <a:pt x="26" y="8"/>
                <a:pt x="30" y="8"/>
              </a:cubicBezTo>
              <a:cubicBezTo>
                <a:pt x="34" y="8"/>
                <a:pt x="41" y="0"/>
                <a:pt x="46" y="0"/>
              </a:cubicBezTo>
              <a:cubicBezTo>
                <a:pt x="51" y="0"/>
                <a:pt x="55" y="9"/>
                <a:pt x="59" y="9"/>
              </a:cubicBezTo>
              <a:cubicBezTo>
                <a:pt x="63" y="9"/>
                <a:pt x="67" y="1"/>
                <a:pt x="71" y="1"/>
              </a:cubicBezTo>
              <a:cubicBezTo>
                <a:pt x="75" y="1"/>
                <a:pt x="81" y="7"/>
                <a:pt x="83" y="8"/>
              </a:cubicBezTo>
            </a:path>
          </a:pathLst>
        </a:custGeom>
        <a:noFill/>
        <a:ln w="127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567279</xdr:colOff>
      <xdr:row>5</xdr:row>
      <xdr:rowOff>167223</xdr:rowOff>
    </xdr:from>
    <xdr:to>
      <xdr:col>3</xdr:col>
      <xdr:colOff>612998</xdr:colOff>
      <xdr:row>5</xdr:row>
      <xdr:rowOff>878642</xdr:rowOff>
    </xdr:to>
    <xdr:sp macro="" textlink="">
      <xdr:nvSpPr>
        <xdr:cNvPr id="34" name="Freeform 117"/>
        <xdr:cNvSpPr>
          <a:spLocks/>
        </xdr:cNvSpPr>
      </xdr:nvSpPr>
      <xdr:spPr bwMode="auto">
        <a:xfrm flipH="1">
          <a:off x="2092566" y="4949030"/>
          <a:ext cx="45719" cy="711419"/>
        </a:xfrm>
        <a:custGeom>
          <a:avLst/>
          <a:gdLst>
            <a:gd name="T0" fmla="*/ 2147483647 w 1"/>
            <a:gd name="T1" fmla="*/ 2147483647 h 61"/>
            <a:gd name="T2" fmla="*/ 0 w 1"/>
            <a:gd name="T3" fmla="*/ 0 h 6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61">
              <a:moveTo>
                <a:pt x="0" y="61"/>
              </a:moveTo>
              <a:cubicBezTo>
                <a:pt x="0" y="51"/>
                <a:pt x="0" y="13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714375</xdr:colOff>
      <xdr:row>5</xdr:row>
      <xdr:rowOff>504825</xdr:rowOff>
    </xdr:from>
    <xdr:to>
      <xdr:col>3</xdr:col>
      <xdr:colOff>714375</xdr:colOff>
      <xdr:row>5</xdr:row>
      <xdr:rowOff>504825</xdr:rowOff>
    </xdr:to>
    <xdr:sp macro="" textlink="">
      <xdr:nvSpPr>
        <xdr:cNvPr id="36" name="Text Box 245"/>
        <xdr:cNvSpPr txBox="1">
          <a:spLocks noChangeArrowheads="1"/>
        </xdr:cNvSpPr>
      </xdr:nvSpPr>
      <xdr:spPr bwMode="auto">
        <a:xfrm>
          <a:off x="5067300" y="19307175"/>
          <a:ext cx="20955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 algn="ctr">
              <a:solidFill>
                <a:srgbClr val="808080"/>
              </a:solidFill>
              <a:miter lim="800000"/>
              <a:headEnd/>
              <a:tailEnd type="none" w="sm" len="lg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КП</a:t>
          </a:r>
        </a:p>
      </xdr:txBody>
    </xdr:sp>
    <xdr:clientData/>
  </xdr:twoCellAnchor>
  <xdr:twoCellAnchor>
    <xdr:from>
      <xdr:col>3</xdr:col>
      <xdr:colOff>752243</xdr:colOff>
      <xdr:row>5</xdr:row>
      <xdr:rowOff>440362</xdr:rowOff>
    </xdr:from>
    <xdr:to>
      <xdr:col>3</xdr:col>
      <xdr:colOff>754149</xdr:colOff>
      <xdr:row>5</xdr:row>
      <xdr:rowOff>698731</xdr:rowOff>
    </xdr:to>
    <xdr:sp macro="" textlink="">
      <xdr:nvSpPr>
        <xdr:cNvPr id="40" name="Freeform 115"/>
        <xdr:cNvSpPr>
          <a:spLocks/>
        </xdr:cNvSpPr>
      </xdr:nvSpPr>
      <xdr:spPr bwMode="auto">
        <a:xfrm flipH="1">
          <a:off x="2277530" y="5222169"/>
          <a:ext cx="1906" cy="258369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  <a:gd name="connsiteX0" fmla="*/ 0 w 1719"/>
            <a:gd name="connsiteY0" fmla="*/ 7194 h 7194"/>
            <a:gd name="connsiteX1" fmla="*/ 1719 w 1719"/>
            <a:gd name="connsiteY1" fmla="*/ 0 h 7194"/>
            <a:gd name="connsiteX0" fmla="*/ 0 w 2425"/>
            <a:gd name="connsiteY0" fmla="*/ 7695 h 7695"/>
            <a:gd name="connsiteX1" fmla="*/ 2425 w 2425"/>
            <a:gd name="connsiteY1" fmla="*/ 0 h 769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425" h="7695">
              <a:moveTo>
                <a:pt x="0" y="7695"/>
              </a:moveTo>
              <a:cubicBezTo>
                <a:pt x="0" y="7695"/>
                <a:pt x="2425" y="6950"/>
                <a:pt x="2425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666518</xdr:colOff>
      <xdr:row>5</xdr:row>
      <xdr:rowOff>443934</xdr:rowOff>
    </xdr:from>
    <xdr:to>
      <xdr:col>3</xdr:col>
      <xdr:colOff>668424</xdr:colOff>
      <xdr:row>5</xdr:row>
      <xdr:rowOff>702303</xdr:rowOff>
    </xdr:to>
    <xdr:sp macro="" textlink="">
      <xdr:nvSpPr>
        <xdr:cNvPr id="41" name="Freeform 115"/>
        <xdr:cNvSpPr>
          <a:spLocks/>
        </xdr:cNvSpPr>
      </xdr:nvSpPr>
      <xdr:spPr bwMode="auto">
        <a:xfrm flipH="1">
          <a:off x="2191805" y="5225741"/>
          <a:ext cx="1906" cy="258369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  <a:gd name="connsiteX0" fmla="*/ 0 w 1719"/>
            <a:gd name="connsiteY0" fmla="*/ 7194 h 7194"/>
            <a:gd name="connsiteX1" fmla="*/ 1719 w 1719"/>
            <a:gd name="connsiteY1" fmla="*/ 0 h 7194"/>
            <a:gd name="connsiteX0" fmla="*/ 0 w 2425"/>
            <a:gd name="connsiteY0" fmla="*/ 7695 h 7695"/>
            <a:gd name="connsiteX1" fmla="*/ 2425 w 2425"/>
            <a:gd name="connsiteY1" fmla="*/ 0 h 769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425" h="7695">
              <a:moveTo>
                <a:pt x="0" y="7695"/>
              </a:moveTo>
              <a:cubicBezTo>
                <a:pt x="0" y="7695"/>
                <a:pt x="2425" y="6950"/>
                <a:pt x="2425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444983</xdr:colOff>
      <xdr:row>6</xdr:row>
      <xdr:rowOff>45984</xdr:rowOff>
    </xdr:from>
    <xdr:to>
      <xdr:col>3</xdr:col>
      <xdr:colOff>490702</xdr:colOff>
      <xdr:row>6</xdr:row>
      <xdr:rowOff>984032</xdr:rowOff>
    </xdr:to>
    <xdr:sp macro="" textlink="">
      <xdr:nvSpPr>
        <xdr:cNvPr id="42" name="Freeform 346"/>
        <xdr:cNvSpPr>
          <a:spLocks/>
        </xdr:cNvSpPr>
      </xdr:nvSpPr>
      <xdr:spPr bwMode="auto">
        <a:xfrm>
          <a:off x="2242827" y="3064218"/>
          <a:ext cx="45719" cy="938048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367862</xdr:colOff>
      <xdr:row>6</xdr:row>
      <xdr:rowOff>105103</xdr:rowOff>
    </xdr:from>
    <xdr:to>
      <xdr:col>3</xdr:col>
      <xdr:colOff>377387</xdr:colOff>
      <xdr:row>6</xdr:row>
      <xdr:rowOff>914728</xdr:rowOff>
    </xdr:to>
    <xdr:sp macro="" textlink="">
      <xdr:nvSpPr>
        <xdr:cNvPr id="43" name="Freeform 117"/>
        <xdr:cNvSpPr>
          <a:spLocks/>
        </xdr:cNvSpPr>
      </xdr:nvSpPr>
      <xdr:spPr bwMode="auto">
        <a:xfrm>
          <a:off x="2165706" y="3123337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547688</xdr:colOff>
      <xdr:row>6</xdr:row>
      <xdr:rowOff>398860</xdr:rowOff>
    </xdr:from>
    <xdr:to>
      <xdr:col>3</xdr:col>
      <xdr:colOff>661988</xdr:colOff>
      <xdr:row>6</xdr:row>
      <xdr:rowOff>646510</xdr:rowOff>
    </xdr:to>
    <xdr:grpSp>
      <xdr:nvGrpSpPr>
        <xdr:cNvPr id="57" name="Group 18186"/>
        <xdr:cNvGrpSpPr>
          <a:grpSpLocks/>
        </xdr:cNvGrpSpPr>
      </xdr:nvGrpSpPr>
      <xdr:grpSpPr bwMode="auto">
        <a:xfrm>
          <a:off x="2100263" y="6313885"/>
          <a:ext cx="114300" cy="247650"/>
          <a:chOff x="190" y="2779"/>
          <a:chExt cx="12" cy="26"/>
        </a:xfrm>
      </xdr:grpSpPr>
      <xdr:sp macro="" textlink="">
        <xdr:nvSpPr>
          <xdr:cNvPr id="58" name="Rectangle 18182"/>
          <xdr:cNvSpPr>
            <a:spLocks noChangeArrowheads="1"/>
          </xdr:cNvSpPr>
        </xdr:nvSpPr>
        <xdr:spPr bwMode="auto">
          <a:xfrm>
            <a:off x="190" y="2791"/>
            <a:ext cx="12" cy="14"/>
          </a:xfrm>
          <a:prstGeom prst="re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AutoShape 18185"/>
          <xdr:cNvSpPr>
            <a:spLocks noChangeArrowheads="1"/>
          </xdr:cNvSpPr>
        </xdr:nvSpPr>
        <xdr:spPr bwMode="auto">
          <a:xfrm>
            <a:off x="190" y="2779"/>
            <a:ext cx="12" cy="12"/>
          </a:xfrm>
          <a:prstGeom prst="flowChartExtra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794148</xdr:colOff>
      <xdr:row>6</xdr:row>
      <xdr:rowOff>539354</xdr:rowOff>
    </xdr:from>
    <xdr:to>
      <xdr:col>3</xdr:col>
      <xdr:colOff>851298</xdr:colOff>
      <xdr:row>6</xdr:row>
      <xdr:rowOff>596504</xdr:rowOff>
    </xdr:to>
    <xdr:sp macro="" textlink="">
      <xdr:nvSpPr>
        <xdr:cNvPr id="60" name="AutoShape 455"/>
        <xdr:cNvSpPr>
          <a:spLocks noChangeArrowheads="1"/>
        </xdr:cNvSpPr>
      </xdr:nvSpPr>
      <xdr:spPr bwMode="auto">
        <a:xfrm>
          <a:off x="2591992" y="5420917"/>
          <a:ext cx="57150" cy="57150"/>
        </a:xfrm>
        <a:prstGeom prst="flowChartConnector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90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none" w="sm" len="lg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708423</xdr:colOff>
      <xdr:row>6</xdr:row>
      <xdr:rowOff>339329</xdr:rowOff>
    </xdr:from>
    <xdr:to>
      <xdr:col>3</xdr:col>
      <xdr:colOff>937023</xdr:colOff>
      <xdr:row>6</xdr:row>
      <xdr:rowOff>510779</xdr:rowOff>
    </xdr:to>
    <xdr:sp macro="" textlink="">
      <xdr:nvSpPr>
        <xdr:cNvPr id="61" name="Rectangle 454"/>
        <xdr:cNvSpPr>
          <a:spLocks noChangeArrowheads="1"/>
        </xdr:cNvSpPr>
      </xdr:nvSpPr>
      <xdr:spPr bwMode="auto">
        <a:xfrm>
          <a:off x="2506267" y="5220892"/>
          <a:ext cx="2286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КП</a:t>
          </a:r>
        </a:p>
      </xdr:txBody>
    </xdr:sp>
    <xdr:clientData/>
  </xdr:twoCellAnchor>
  <xdr:twoCellAnchor>
    <xdr:from>
      <xdr:col>3</xdr:col>
      <xdr:colOff>734172</xdr:colOff>
      <xdr:row>7</xdr:row>
      <xdr:rowOff>507302</xdr:rowOff>
    </xdr:from>
    <xdr:to>
      <xdr:col>3</xdr:col>
      <xdr:colOff>800131</xdr:colOff>
      <xdr:row>7</xdr:row>
      <xdr:rowOff>981172</xdr:rowOff>
    </xdr:to>
    <xdr:sp macro="" textlink="">
      <xdr:nvSpPr>
        <xdr:cNvPr id="62" name="Freeform 346"/>
        <xdr:cNvSpPr>
          <a:spLocks/>
        </xdr:cNvSpPr>
      </xdr:nvSpPr>
      <xdr:spPr bwMode="auto">
        <a:xfrm>
          <a:off x="2259459" y="7580258"/>
          <a:ext cx="65959" cy="473870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731365</xdr:colOff>
      <xdr:row>7</xdr:row>
      <xdr:rowOff>517361</xdr:rowOff>
    </xdr:from>
    <xdr:to>
      <xdr:col>3</xdr:col>
      <xdr:colOff>1092658</xdr:colOff>
      <xdr:row>7</xdr:row>
      <xdr:rowOff>563080</xdr:rowOff>
    </xdr:to>
    <xdr:sp macro="" textlink="">
      <xdr:nvSpPr>
        <xdr:cNvPr id="64" name="Freeform 116"/>
        <xdr:cNvSpPr>
          <a:spLocks/>
        </xdr:cNvSpPr>
      </xdr:nvSpPr>
      <xdr:spPr bwMode="auto">
        <a:xfrm>
          <a:off x="2256652" y="7590317"/>
          <a:ext cx="361293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812039</xdr:colOff>
      <xdr:row>7</xdr:row>
      <xdr:rowOff>144162</xdr:rowOff>
    </xdr:from>
    <xdr:to>
      <xdr:col>3</xdr:col>
      <xdr:colOff>821564</xdr:colOff>
      <xdr:row>7</xdr:row>
      <xdr:rowOff>953787</xdr:rowOff>
    </xdr:to>
    <xdr:sp macro="" textlink="">
      <xdr:nvSpPr>
        <xdr:cNvPr id="67" name="Freeform 117"/>
        <xdr:cNvSpPr>
          <a:spLocks/>
        </xdr:cNvSpPr>
      </xdr:nvSpPr>
      <xdr:spPr bwMode="auto">
        <a:xfrm>
          <a:off x="2337326" y="7217118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317929</xdr:colOff>
      <xdr:row>7</xdr:row>
      <xdr:rowOff>140986</xdr:rowOff>
    </xdr:from>
    <xdr:to>
      <xdr:col>3</xdr:col>
      <xdr:colOff>742319</xdr:colOff>
      <xdr:row>7</xdr:row>
      <xdr:rowOff>870443</xdr:rowOff>
    </xdr:to>
    <xdr:sp macro="" textlink="">
      <xdr:nvSpPr>
        <xdr:cNvPr id="2" name="Полилиния 1"/>
        <xdr:cNvSpPr/>
      </xdr:nvSpPr>
      <xdr:spPr>
        <a:xfrm>
          <a:off x="1843216" y="7213942"/>
          <a:ext cx="424390" cy="729457"/>
        </a:xfrm>
        <a:custGeom>
          <a:avLst/>
          <a:gdLst>
            <a:gd name="connsiteX0" fmla="*/ 0 w 424390"/>
            <a:gd name="connsiteY0" fmla="*/ 729457 h 729457"/>
            <a:gd name="connsiteX1" fmla="*/ 273844 w 424390"/>
            <a:gd name="connsiteY1" fmla="*/ 527051 h 729457"/>
            <a:gd name="connsiteX2" fmla="*/ 404812 w 424390"/>
            <a:gd name="connsiteY2" fmla="*/ 354410 h 729457"/>
            <a:gd name="connsiteX3" fmla="*/ 422672 w 424390"/>
            <a:gd name="connsiteY3" fmla="*/ 32942 h 729457"/>
            <a:gd name="connsiteX4" fmla="*/ 422672 w 424390"/>
            <a:gd name="connsiteY4" fmla="*/ 26988 h 7294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424390" h="729457">
              <a:moveTo>
                <a:pt x="0" y="729457"/>
              </a:moveTo>
              <a:cubicBezTo>
                <a:pt x="103188" y="659508"/>
                <a:pt x="206376" y="589559"/>
                <a:pt x="273844" y="527051"/>
              </a:cubicBezTo>
              <a:cubicBezTo>
                <a:pt x="341312" y="464543"/>
                <a:pt x="380007" y="436761"/>
                <a:pt x="404812" y="354410"/>
              </a:cubicBezTo>
              <a:cubicBezTo>
                <a:pt x="429617" y="272058"/>
                <a:pt x="419695" y="87512"/>
                <a:pt x="422672" y="32942"/>
              </a:cubicBezTo>
              <a:cubicBezTo>
                <a:pt x="425649" y="-21628"/>
                <a:pt x="424160" y="2680"/>
                <a:pt x="422672" y="26988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3</xdr:col>
      <xdr:colOff>317929</xdr:colOff>
      <xdr:row>7</xdr:row>
      <xdr:rowOff>132256</xdr:rowOff>
    </xdr:from>
    <xdr:to>
      <xdr:col>3</xdr:col>
      <xdr:colOff>686359</xdr:colOff>
      <xdr:row>7</xdr:row>
      <xdr:rowOff>796624</xdr:rowOff>
    </xdr:to>
    <xdr:sp macro="" textlink="">
      <xdr:nvSpPr>
        <xdr:cNvPr id="69" name="Полилиния 68"/>
        <xdr:cNvSpPr/>
      </xdr:nvSpPr>
      <xdr:spPr>
        <a:xfrm>
          <a:off x="1843216" y="7205212"/>
          <a:ext cx="368430" cy="664368"/>
        </a:xfrm>
        <a:custGeom>
          <a:avLst/>
          <a:gdLst>
            <a:gd name="connsiteX0" fmla="*/ 0 w 424390"/>
            <a:gd name="connsiteY0" fmla="*/ 729457 h 729457"/>
            <a:gd name="connsiteX1" fmla="*/ 273844 w 424390"/>
            <a:gd name="connsiteY1" fmla="*/ 527051 h 729457"/>
            <a:gd name="connsiteX2" fmla="*/ 404812 w 424390"/>
            <a:gd name="connsiteY2" fmla="*/ 354410 h 729457"/>
            <a:gd name="connsiteX3" fmla="*/ 422672 w 424390"/>
            <a:gd name="connsiteY3" fmla="*/ 32942 h 729457"/>
            <a:gd name="connsiteX4" fmla="*/ 422672 w 424390"/>
            <a:gd name="connsiteY4" fmla="*/ 26988 h 7294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424390" h="729457">
              <a:moveTo>
                <a:pt x="0" y="729457"/>
              </a:moveTo>
              <a:cubicBezTo>
                <a:pt x="103188" y="659508"/>
                <a:pt x="206376" y="589559"/>
                <a:pt x="273844" y="527051"/>
              </a:cubicBezTo>
              <a:cubicBezTo>
                <a:pt x="341312" y="464543"/>
                <a:pt x="380007" y="436761"/>
                <a:pt x="404812" y="354410"/>
              </a:cubicBezTo>
              <a:cubicBezTo>
                <a:pt x="429617" y="272058"/>
                <a:pt x="419695" y="87512"/>
                <a:pt x="422672" y="32942"/>
              </a:cubicBezTo>
              <a:cubicBezTo>
                <a:pt x="425649" y="-21628"/>
                <a:pt x="424160" y="2680"/>
                <a:pt x="422672" y="26988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3</xdr:col>
      <xdr:colOff>743207</xdr:colOff>
      <xdr:row>8</xdr:row>
      <xdr:rowOff>155746</xdr:rowOff>
    </xdr:from>
    <xdr:to>
      <xdr:col>3</xdr:col>
      <xdr:colOff>752732</xdr:colOff>
      <xdr:row>8</xdr:row>
      <xdr:rowOff>1051096</xdr:rowOff>
    </xdr:to>
    <xdr:sp macro="" textlink="">
      <xdr:nvSpPr>
        <xdr:cNvPr id="70" name="Freeform 115"/>
        <xdr:cNvSpPr>
          <a:spLocks/>
        </xdr:cNvSpPr>
      </xdr:nvSpPr>
      <xdr:spPr bwMode="auto">
        <a:xfrm>
          <a:off x="2268494" y="8374276"/>
          <a:ext cx="9525" cy="895350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328869</xdr:colOff>
      <xdr:row>8</xdr:row>
      <xdr:rowOff>612945</xdr:rowOff>
    </xdr:from>
    <xdr:to>
      <xdr:col>3</xdr:col>
      <xdr:colOff>678913</xdr:colOff>
      <xdr:row>8</xdr:row>
      <xdr:rowOff>658664</xdr:rowOff>
    </xdr:to>
    <xdr:sp macro="" textlink="">
      <xdr:nvSpPr>
        <xdr:cNvPr id="71" name="Freeform 116"/>
        <xdr:cNvSpPr>
          <a:spLocks/>
        </xdr:cNvSpPr>
      </xdr:nvSpPr>
      <xdr:spPr bwMode="auto">
        <a:xfrm flipV="1">
          <a:off x="1854156" y="8831475"/>
          <a:ext cx="350044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847982</xdr:colOff>
      <xdr:row>8</xdr:row>
      <xdr:rowOff>231946</xdr:rowOff>
    </xdr:from>
    <xdr:to>
      <xdr:col>3</xdr:col>
      <xdr:colOff>857507</xdr:colOff>
      <xdr:row>8</xdr:row>
      <xdr:rowOff>1041571</xdr:rowOff>
    </xdr:to>
    <xdr:sp macro="" textlink="">
      <xdr:nvSpPr>
        <xdr:cNvPr id="72" name="Freeform 117"/>
        <xdr:cNvSpPr>
          <a:spLocks/>
        </xdr:cNvSpPr>
      </xdr:nvSpPr>
      <xdr:spPr bwMode="auto">
        <a:xfrm>
          <a:off x="2373269" y="8450476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311009</xdr:colOff>
      <xdr:row>8</xdr:row>
      <xdr:rowOff>549842</xdr:rowOff>
    </xdr:from>
    <xdr:to>
      <xdr:col>3</xdr:col>
      <xdr:colOff>688438</xdr:colOff>
      <xdr:row>8</xdr:row>
      <xdr:rowOff>595561</xdr:rowOff>
    </xdr:to>
    <xdr:sp macro="" textlink="">
      <xdr:nvSpPr>
        <xdr:cNvPr id="73" name="Freeform 116"/>
        <xdr:cNvSpPr>
          <a:spLocks/>
        </xdr:cNvSpPr>
      </xdr:nvSpPr>
      <xdr:spPr bwMode="auto">
        <a:xfrm flipV="1">
          <a:off x="1836296" y="8768372"/>
          <a:ext cx="377429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686057</xdr:colOff>
      <xdr:row>8</xdr:row>
      <xdr:rowOff>174796</xdr:rowOff>
    </xdr:from>
    <xdr:to>
      <xdr:col>3</xdr:col>
      <xdr:colOff>695582</xdr:colOff>
      <xdr:row>8</xdr:row>
      <xdr:rowOff>1070146</xdr:rowOff>
    </xdr:to>
    <xdr:sp macro="" textlink="">
      <xdr:nvSpPr>
        <xdr:cNvPr id="74" name="Freeform 115"/>
        <xdr:cNvSpPr>
          <a:spLocks/>
        </xdr:cNvSpPr>
      </xdr:nvSpPr>
      <xdr:spPr bwMode="auto">
        <a:xfrm>
          <a:off x="2211344" y="8393326"/>
          <a:ext cx="9525" cy="895350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730980</xdr:colOff>
      <xdr:row>9</xdr:row>
      <xdr:rowOff>136439</xdr:rowOff>
    </xdr:from>
    <xdr:to>
      <xdr:col>3</xdr:col>
      <xdr:colOff>740505</xdr:colOff>
      <xdr:row>9</xdr:row>
      <xdr:rowOff>1031789</xdr:rowOff>
    </xdr:to>
    <xdr:sp macro="" textlink="">
      <xdr:nvSpPr>
        <xdr:cNvPr id="51" name="Freeform 115"/>
        <xdr:cNvSpPr>
          <a:spLocks/>
        </xdr:cNvSpPr>
      </xdr:nvSpPr>
      <xdr:spPr bwMode="auto">
        <a:xfrm>
          <a:off x="2256267" y="9500544"/>
          <a:ext cx="9525" cy="895350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280923</xdr:colOff>
      <xdr:row>9</xdr:row>
      <xdr:rowOff>593637</xdr:rowOff>
    </xdr:from>
    <xdr:to>
      <xdr:col>3</xdr:col>
      <xdr:colOff>1072689</xdr:colOff>
      <xdr:row>9</xdr:row>
      <xdr:rowOff>642453</xdr:rowOff>
    </xdr:to>
    <xdr:sp macro="" textlink="">
      <xdr:nvSpPr>
        <xdr:cNvPr id="52" name="Freeform 116"/>
        <xdr:cNvSpPr>
          <a:spLocks/>
        </xdr:cNvSpPr>
      </xdr:nvSpPr>
      <xdr:spPr bwMode="auto">
        <a:xfrm flipV="1">
          <a:off x="1806210" y="9957742"/>
          <a:ext cx="791766" cy="48816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263063</xdr:colOff>
      <xdr:row>9</xdr:row>
      <xdr:rowOff>530534</xdr:rowOff>
    </xdr:from>
    <xdr:to>
      <xdr:col>3</xdr:col>
      <xdr:colOff>1084595</xdr:colOff>
      <xdr:row>9</xdr:row>
      <xdr:rowOff>576253</xdr:rowOff>
    </xdr:to>
    <xdr:sp macro="" textlink="">
      <xdr:nvSpPr>
        <xdr:cNvPr id="54" name="Freeform 116"/>
        <xdr:cNvSpPr>
          <a:spLocks/>
        </xdr:cNvSpPr>
      </xdr:nvSpPr>
      <xdr:spPr bwMode="auto">
        <a:xfrm flipV="1">
          <a:off x="1788350" y="9894639"/>
          <a:ext cx="821532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673830</xdr:colOff>
      <xdr:row>9</xdr:row>
      <xdr:rowOff>149536</xdr:rowOff>
    </xdr:from>
    <xdr:to>
      <xdr:col>3</xdr:col>
      <xdr:colOff>683355</xdr:colOff>
      <xdr:row>9</xdr:row>
      <xdr:rowOff>1044886</xdr:rowOff>
    </xdr:to>
    <xdr:sp macro="" textlink="">
      <xdr:nvSpPr>
        <xdr:cNvPr id="55" name="Freeform 115"/>
        <xdr:cNvSpPr>
          <a:spLocks/>
        </xdr:cNvSpPr>
      </xdr:nvSpPr>
      <xdr:spPr bwMode="auto">
        <a:xfrm>
          <a:off x="2199117" y="9513641"/>
          <a:ext cx="9525" cy="895350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178754</xdr:colOff>
      <xdr:row>9</xdr:row>
      <xdr:rowOff>696033</xdr:rowOff>
    </xdr:from>
    <xdr:to>
      <xdr:col>3</xdr:col>
      <xdr:colOff>616904</xdr:colOff>
      <xdr:row>9</xdr:row>
      <xdr:rowOff>1096083</xdr:rowOff>
    </xdr:to>
    <xdr:sp macro="" textlink="">
      <xdr:nvSpPr>
        <xdr:cNvPr id="56" name="Freeform 354"/>
        <xdr:cNvSpPr>
          <a:spLocks/>
        </xdr:cNvSpPr>
      </xdr:nvSpPr>
      <xdr:spPr bwMode="auto">
        <a:xfrm flipH="1">
          <a:off x="1704041" y="10060138"/>
          <a:ext cx="438150" cy="400050"/>
        </a:xfrm>
        <a:custGeom>
          <a:avLst/>
          <a:gdLst>
            <a:gd name="T0" fmla="*/ 2147483647 w 46"/>
            <a:gd name="T1" fmla="*/ 2147483647 h 62"/>
            <a:gd name="T2" fmla="*/ 2147483647 w 46"/>
            <a:gd name="T3" fmla="*/ 2147483647 h 62"/>
            <a:gd name="T4" fmla="*/ 2147483647 w 46"/>
            <a:gd name="T5" fmla="*/ 2147483647 h 62"/>
            <a:gd name="T6" fmla="*/ 2147483647 w 46"/>
            <a:gd name="T7" fmla="*/ 2147483647 h 62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6" h="62">
              <a:moveTo>
                <a:pt x="1" y="62"/>
              </a:moveTo>
              <a:cubicBezTo>
                <a:pt x="0" y="44"/>
                <a:pt x="0" y="26"/>
                <a:pt x="1" y="16"/>
              </a:cubicBezTo>
              <a:cubicBezTo>
                <a:pt x="2" y="6"/>
                <a:pt x="3" y="4"/>
                <a:pt x="10" y="2"/>
              </a:cubicBezTo>
              <a:cubicBezTo>
                <a:pt x="17" y="0"/>
                <a:pt x="41" y="1"/>
                <a:pt x="46" y="1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423798</xdr:colOff>
      <xdr:row>9</xdr:row>
      <xdr:rowOff>178111</xdr:rowOff>
    </xdr:from>
    <xdr:to>
      <xdr:col>3</xdr:col>
      <xdr:colOff>538098</xdr:colOff>
      <xdr:row>9</xdr:row>
      <xdr:rowOff>425761</xdr:rowOff>
    </xdr:to>
    <xdr:grpSp>
      <xdr:nvGrpSpPr>
        <xdr:cNvPr id="63" name="Group 18186"/>
        <xdr:cNvGrpSpPr>
          <a:grpSpLocks/>
        </xdr:cNvGrpSpPr>
      </xdr:nvGrpSpPr>
      <xdr:grpSpPr bwMode="auto">
        <a:xfrm>
          <a:off x="1976373" y="9522136"/>
          <a:ext cx="114300" cy="247650"/>
          <a:chOff x="190" y="2779"/>
          <a:chExt cx="12" cy="26"/>
        </a:xfrm>
      </xdr:grpSpPr>
      <xdr:sp macro="" textlink="">
        <xdr:nvSpPr>
          <xdr:cNvPr id="65" name="Rectangle 18182"/>
          <xdr:cNvSpPr>
            <a:spLocks noChangeArrowheads="1"/>
          </xdr:cNvSpPr>
        </xdr:nvSpPr>
        <xdr:spPr bwMode="auto">
          <a:xfrm>
            <a:off x="190" y="2791"/>
            <a:ext cx="12" cy="14"/>
          </a:xfrm>
          <a:prstGeom prst="re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AutoShape 18185"/>
          <xdr:cNvSpPr>
            <a:spLocks noChangeArrowheads="1"/>
          </xdr:cNvSpPr>
        </xdr:nvSpPr>
        <xdr:spPr bwMode="auto">
          <a:xfrm>
            <a:off x="190" y="2779"/>
            <a:ext cx="12" cy="12"/>
          </a:xfrm>
          <a:prstGeom prst="flowChartExtra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382126</xdr:colOff>
      <xdr:row>9</xdr:row>
      <xdr:rowOff>785329</xdr:rowOff>
    </xdr:from>
    <xdr:to>
      <xdr:col>3</xdr:col>
      <xdr:colOff>496426</xdr:colOff>
      <xdr:row>9</xdr:row>
      <xdr:rowOff>1032979</xdr:rowOff>
    </xdr:to>
    <xdr:grpSp>
      <xdr:nvGrpSpPr>
        <xdr:cNvPr id="68" name="Group 18186"/>
        <xdr:cNvGrpSpPr>
          <a:grpSpLocks/>
        </xdr:cNvGrpSpPr>
      </xdr:nvGrpSpPr>
      <xdr:grpSpPr bwMode="auto">
        <a:xfrm>
          <a:off x="1934701" y="10129354"/>
          <a:ext cx="114300" cy="247650"/>
          <a:chOff x="190" y="2779"/>
          <a:chExt cx="12" cy="26"/>
        </a:xfrm>
      </xdr:grpSpPr>
      <xdr:sp macro="" textlink="">
        <xdr:nvSpPr>
          <xdr:cNvPr id="75" name="Rectangle 18182"/>
          <xdr:cNvSpPr>
            <a:spLocks noChangeArrowheads="1"/>
          </xdr:cNvSpPr>
        </xdr:nvSpPr>
        <xdr:spPr bwMode="auto">
          <a:xfrm>
            <a:off x="190" y="2791"/>
            <a:ext cx="12" cy="14"/>
          </a:xfrm>
          <a:prstGeom prst="re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6" name="AutoShape 18185"/>
          <xdr:cNvSpPr>
            <a:spLocks noChangeArrowheads="1"/>
          </xdr:cNvSpPr>
        </xdr:nvSpPr>
        <xdr:spPr bwMode="auto">
          <a:xfrm>
            <a:off x="190" y="2779"/>
            <a:ext cx="12" cy="12"/>
          </a:xfrm>
          <a:prstGeom prst="flowChartExtra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595473</xdr:colOff>
      <xdr:row>1</xdr:row>
      <xdr:rowOff>566834</xdr:rowOff>
    </xdr:from>
    <xdr:to>
      <xdr:col>9</xdr:col>
      <xdr:colOff>641192</xdr:colOff>
      <xdr:row>1</xdr:row>
      <xdr:rowOff>997676</xdr:rowOff>
    </xdr:to>
    <xdr:sp macro="" textlink="">
      <xdr:nvSpPr>
        <xdr:cNvPr id="88" name="Freeform 346"/>
        <xdr:cNvSpPr>
          <a:spLocks/>
        </xdr:cNvSpPr>
      </xdr:nvSpPr>
      <xdr:spPr bwMode="auto">
        <a:xfrm>
          <a:off x="7346639" y="766344"/>
          <a:ext cx="45719" cy="430842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545467</xdr:colOff>
      <xdr:row>1</xdr:row>
      <xdr:rowOff>570406</xdr:rowOff>
    </xdr:from>
    <xdr:to>
      <xdr:col>9</xdr:col>
      <xdr:colOff>591186</xdr:colOff>
      <xdr:row>1</xdr:row>
      <xdr:rowOff>1001248</xdr:rowOff>
    </xdr:to>
    <xdr:sp macro="" textlink="">
      <xdr:nvSpPr>
        <xdr:cNvPr id="89" name="Freeform 346"/>
        <xdr:cNvSpPr>
          <a:spLocks/>
        </xdr:cNvSpPr>
      </xdr:nvSpPr>
      <xdr:spPr bwMode="auto">
        <a:xfrm>
          <a:off x="7296633" y="769916"/>
          <a:ext cx="45719" cy="430842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565708</xdr:colOff>
      <xdr:row>1</xdr:row>
      <xdr:rowOff>66772</xdr:rowOff>
    </xdr:from>
    <xdr:to>
      <xdr:col>9</xdr:col>
      <xdr:colOff>889558</xdr:colOff>
      <xdr:row>1</xdr:row>
      <xdr:rowOff>552547</xdr:rowOff>
    </xdr:to>
    <xdr:sp macro="" textlink="">
      <xdr:nvSpPr>
        <xdr:cNvPr id="90" name="Freeform 132"/>
        <xdr:cNvSpPr>
          <a:spLocks/>
        </xdr:cNvSpPr>
      </xdr:nvSpPr>
      <xdr:spPr bwMode="auto">
        <a:xfrm>
          <a:off x="7316874" y="266282"/>
          <a:ext cx="323850" cy="485775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446645</xdr:colOff>
      <xdr:row>1</xdr:row>
      <xdr:rowOff>304897</xdr:rowOff>
    </xdr:from>
    <xdr:to>
      <xdr:col>9</xdr:col>
      <xdr:colOff>656195</xdr:colOff>
      <xdr:row>1</xdr:row>
      <xdr:rowOff>847822</xdr:rowOff>
    </xdr:to>
    <xdr:sp macro="" textlink="">
      <xdr:nvSpPr>
        <xdr:cNvPr id="91" name="Freeform 357"/>
        <xdr:cNvSpPr>
          <a:spLocks/>
        </xdr:cNvSpPr>
      </xdr:nvSpPr>
      <xdr:spPr bwMode="auto">
        <a:xfrm flipH="1">
          <a:off x="7197811" y="504407"/>
          <a:ext cx="209550" cy="542925"/>
        </a:xfrm>
        <a:custGeom>
          <a:avLst/>
          <a:gdLst>
            <a:gd name="T0" fmla="*/ 2147483647 w 28"/>
            <a:gd name="T1" fmla="*/ 2147483647 h 62"/>
            <a:gd name="T2" fmla="*/ 2147483647 w 28"/>
            <a:gd name="T3" fmla="*/ 2147483647 h 62"/>
            <a:gd name="T4" fmla="*/ 2147483647 w 28"/>
            <a:gd name="T5" fmla="*/ 2147483647 h 62"/>
            <a:gd name="T6" fmla="*/ 0 w 28"/>
            <a:gd name="T7" fmla="*/ 0 h 62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28" h="62">
              <a:moveTo>
                <a:pt x="27" y="62"/>
              </a:moveTo>
              <a:cubicBezTo>
                <a:pt x="27" y="57"/>
                <a:pt x="28" y="40"/>
                <a:pt x="26" y="32"/>
              </a:cubicBezTo>
              <a:cubicBezTo>
                <a:pt x="24" y="24"/>
                <a:pt x="18" y="19"/>
                <a:pt x="14" y="14"/>
              </a:cubicBezTo>
              <a:cubicBezTo>
                <a:pt x="10" y="9"/>
                <a:pt x="3" y="3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607378</xdr:colOff>
      <xdr:row>1</xdr:row>
      <xdr:rowOff>554928</xdr:rowOff>
    </xdr:from>
    <xdr:to>
      <xdr:col>9</xdr:col>
      <xdr:colOff>1131253</xdr:colOff>
      <xdr:row>1</xdr:row>
      <xdr:rowOff>554928</xdr:rowOff>
    </xdr:to>
    <xdr:sp macro="" textlink="">
      <xdr:nvSpPr>
        <xdr:cNvPr id="92" name="Line 17307"/>
        <xdr:cNvSpPr>
          <a:spLocks noChangeShapeType="1"/>
        </xdr:cNvSpPr>
      </xdr:nvSpPr>
      <xdr:spPr bwMode="auto">
        <a:xfrm>
          <a:off x="7358544" y="754438"/>
          <a:ext cx="523875" cy="0"/>
        </a:xfrm>
        <a:prstGeom prst="line">
          <a:avLst/>
        </a:prstGeom>
        <a:noFill/>
        <a:ln w="25400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708582</xdr:colOff>
      <xdr:row>1</xdr:row>
      <xdr:rowOff>638271</xdr:rowOff>
    </xdr:from>
    <xdr:to>
      <xdr:col>9</xdr:col>
      <xdr:colOff>822882</xdr:colOff>
      <xdr:row>1</xdr:row>
      <xdr:rowOff>885921</xdr:rowOff>
    </xdr:to>
    <xdr:grpSp>
      <xdr:nvGrpSpPr>
        <xdr:cNvPr id="93" name="Group 18186"/>
        <xdr:cNvGrpSpPr>
          <a:grpSpLocks/>
        </xdr:cNvGrpSpPr>
      </xdr:nvGrpSpPr>
      <xdr:grpSpPr bwMode="auto">
        <a:xfrm>
          <a:off x="8576232" y="838296"/>
          <a:ext cx="114300" cy="247650"/>
          <a:chOff x="190" y="2779"/>
          <a:chExt cx="12" cy="26"/>
        </a:xfrm>
      </xdr:grpSpPr>
      <xdr:sp macro="" textlink="">
        <xdr:nvSpPr>
          <xdr:cNvPr id="94" name="Rectangle 18182"/>
          <xdr:cNvSpPr>
            <a:spLocks noChangeArrowheads="1"/>
          </xdr:cNvSpPr>
        </xdr:nvSpPr>
        <xdr:spPr bwMode="auto">
          <a:xfrm>
            <a:off x="190" y="2791"/>
            <a:ext cx="12" cy="14"/>
          </a:xfrm>
          <a:prstGeom prst="re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5" name="AutoShape 18185"/>
          <xdr:cNvSpPr>
            <a:spLocks noChangeArrowheads="1"/>
          </xdr:cNvSpPr>
        </xdr:nvSpPr>
        <xdr:spPr bwMode="auto">
          <a:xfrm>
            <a:off x="190" y="2779"/>
            <a:ext cx="12" cy="12"/>
          </a:xfrm>
          <a:prstGeom prst="flowChartExtra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1103870</xdr:colOff>
      <xdr:row>1</xdr:row>
      <xdr:rowOff>594219</xdr:rowOff>
    </xdr:from>
    <xdr:to>
      <xdr:col>9</xdr:col>
      <xdr:colOff>1161020</xdr:colOff>
      <xdr:row>1</xdr:row>
      <xdr:rowOff>651369</xdr:rowOff>
    </xdr:to>
    <xdr:sp macro="" textlink="">
      <xdr:nvSpPr>
        <xdr:cNvPr id="96" name="AutoShape 455"/>
        <xdr:cNvSpPr>
          <a:spLocks noChangeArrowheads="1"/>
        </xdr:cNvSpPr>
      </xdr:nvSpPr>
      <xdr:spPr bwMode="auto">
        <a:xfrm>
          <a:off x="7855036" y="793729"/>
          <a:ext cx="57150" cy="57150"/>
        </a:xfrm>
        <a:prstGeom prst="flowChartConnector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90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none" w="sm" len="lg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1018145</xdr:colOff>
      <xdr:row>1</xdr:row>
      <xdr:rowOff>418006</xdr:rowOff>
    </xdr:from>
    <xdr:to>
      <xdr:col>9</xdr:col>
      <xdr:colOff>1246745</xdr:colOff>
      <xdr:row>1</xdr:row>
      <xdr:rowOff>589456</xdr:rowOff>
    </xdr:to>
    <xdr:sp macro="" textlink="">
      <xdr:nvSpPr>
        <xdr:cNvPr id="97" name="Rectangle 454"/>
        <xdr:cNvSpPr>
          <a:spLocks noChangeArrowheads="1"/>
        </xdr:cNvSpPr>
      </xdr:nvSpPr>
      <xdr:spPr bwMode="auto">
        <a:xfrm>
          <a:off x="7769311" y="617516"/>
          <a:ext cx="2286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КП</a:t>
          </a:r>
        </a:p>
      </xdr:txBody>
    </xdr:sp>
    <xdr:clientData/>
  </xdr:twoCellAnchor>
  <xdr:twoCellAnchor>
    <xdr:from>
      <xdr:col>9</xdr:col>
      <xdr:colOff>987682</xdr:colOff>
      <xdr:row>1</xdr:row>
      <xdr:rowOff>614458</xdr:rowOff>
    </xdr:from>
    <xdr:to>
      <xdr:col>9</xdr:col>
      <xdr:colOff>1101982</xdr:colOff>
      <xdr:row>1</xdr:row>
      <xdr:rowOff>804958</xdr:rowOff>
    </xdr:to>
    <xdr:grpSp>
      <xdr:nvGrpSpPr>
        <xdr:cNvPr id="98" name="Group 80"/>
        <xdr:cNvGrpSpPr>
          <a:grpSpLocks/>
        </xdr:cNvGrpSpPr>
      </xdr:nvGrpSpPr>
      <xdr:grpSpPr bwMode="auto">
        <a:xfrm>
          <a:off x="8855332" y="814483"/>
          <a:ext cx="114300" cy="190500"/>
          <a:chOff x="111" y="2854"/>
          <a:chExt cx="12" cy="20"/>
        </a:xfrm>
      </xdr:grpSpPr>
      <xdr:sp macro="" textlink="">
        <xdr:nvSpPr>
          <xdr:cNvPr id="99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0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1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2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3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809785</xdr:colOff>
      <xdr:row>1</xdr:row>
      <xdr:rowOff>867240</xdr:rowOff>
    </xdr:from>
    <xdr:to>
      <xdr:col>9</xdr:col>
      <xdr:colOff>924085</xdr:colOff>
      <xdr:row>1</xdr:row>
      <xdr:rowOff>1000590</xdr:rowOff>
    </xdr:to>
    <xdr:grpSp>
      <xdr:nvGrpSpPr>
        <xdr:cNvPr id="104" name="Group 80"/>
        <xdr:cNvGrpSpPr>
          <a:grpSpLocks/>
        </xdr:cNvGrpSpPr>
      </xdr:nvGrpSpPr>
      <xdr:grpSpPr bwMode="auto">
        <a:xfrm>
          <a:off x="8677435" y="1067265"/>
          <a:ext cx="114300" cy="133350"/>
          <a:chOff x="111" y="2854"/>
          <a:chExt cx="12" cy="20"/>
        </a:xfrm>
      </xdr:grpSpPr>
      <xdr:sp macro="" textlink="">
        <xdr:nvSpPr>
          <xdr:cNvPr id="105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6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7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8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9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383092</xdr:colOff>
      <xdr:row>2</xdr:row>
      <xdr:rowOff>536587</xdr:rowOff>
    </xdr:from>
    <xdr:to>
      <xdr:col>9</xdr:col>
      <xdr:colOff>1156997</xdr:colOff>
      <xdr:row>2</xdr:row>
      <xdr:rowOff>548493</xdr:rowOff>
    </xdr:to>
    <xdr:sp macro="" textlink="">
      <xdr:nvSpPr>
        <xdr:cNvPr id="114" name="Line 17307"/>
        <xdr:cNvSpPr>
          <a:spLocks noChangeShapeType="1"/>
        </xdr:cNvSpPr>
      </xdr:nvSpPr>
      <xdr:spPr bwMode="auto">
        <a:xfrm>
          <a:off x="7134258" y="1881671"/>
          <a:ext cx="773905" cy="11906"/>
        </a:xfrm>
        <a:prstGeom prst="line">
          <a:avLst/>
        </a:prstGeom>
        <a:noFill/>
        <a:ln w="25400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805764</xdr:colOff>
      <xdr:row>2</xdr:row>
      <xdr:rowOff>387758</xdr:rowOff>
    </xdr:from>
    <xdr:to>
      <xdr:col>9</xdr:col>
      <xdr:colOff>889107</xdr:colOff>
      <xdr:row>2</xdr:row>
      <xdr:rowOff>506821</xdr:rowOff>
    </xdr:to>
    <xdr:grpSp>
      <xdr:nvGrpSpPr>
        <xdr:cNvPr id="132" name="Group 80"/>
        <xdr:cNvGrpSpPr>
          <a:grpSpLocks/>
        </xdr:cNvGrpSpPr>
      </xdr:nvGrpSpPr>
      <xdr:grpSpPr bwMode="auto">
        <a:xfrm>
          <a:off x="8673414" y="1730783"/>
          <a:ext cx="83343" cy="119063"/>
          <a:chOff x="111" y="2854"/>
          <a:chExt cx="12" cy="20"/>
        </a:xfrm>
      </xdr:grpSpPr>
      <xdr:sp macro="" textlink="">
        <xdr:nvSpPr>
          <xdr:cNvPr id="133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4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5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6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7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746234</xdr:colOff>
      <xdr:row>2</xdr:row>
      <xdr:rowOff>155588</xdr:rowOff>
    </xdr:from>
    <xdr:to>
      <xdr:col>9</xdr:col>
      <xdr:colOff>758140</xdr:colOff>
      <xdr:row>2</xdr:row>
      <xdr:rowOff>929493</xdr:rowOff>
    </xdr:to>
    <xdr:sp macro="" textlink="">
      <xdr:nvSpPr>
        <xdr:cNvPr id="138" name="Line 17307"/>
        <xdr:cNvSpPr>
          <a:spLocks noChangeShapeType="1"/>
        </xdr:cNvSpPr>
      </xdr:nvSpPr>
      <xdr:spPr bwMode="auto">
        <a:xfrm rot="16200000">
          <a:off x="7116400" y="1881672"/>
          <a:ext cx="773905" cy="11906"/>
        </a:xfrm>
        <a:prstGeom prst="line">
          <a:avLst/>
        </a:prstGeom>
        <a:noFill/>
        <a:ln w="25400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389045</xdr:colOff>
      <xdr:row>2</xdr:row>
      <xdr:rowOff>453243</xdr:rowOff>
    </xdr:from>
    <xdr:to>
      <xdr:col>9</xdr:col>
      <xdr:colOff>1186764</xdr:colOff>
      <xdr:row>2</xdr:row>
      <xdr:rowOff>477056</xdr:rowOff>
    </xdr:to>
    <xdr:sp macro="" textlink="">
      <xdr:nvSpPr>
        <xdr:cNvPr id="6" name="Полилиния 5"/>
        <xdr:cNvSpPr/>
      </xdr:nvSpPr>
      <xdr:spPr>
        <a:xfrm>
          <a:off x="7140211" y="1798327"/>
          <a:ext cx="797719" cy="23813"/>
        </a:xfrm>
        <a:custGeom>
          <a:avLst/>
          <a:gdLst>
            <a:gd name="connsiteX0" fmla="*/ 0 w 797719"/>
            <a:gd name="connsiteY0" fmla="*/ 5953 h 23813"/>
            <a:gd name="connsiteX1" fmla="*/ 160734 w 797719"/>
            <a:gd name="connsiteY1" fmla="*/ 5953 h 23813"/>
            <a:gd name="connsiteX2" fmla="*/ 178594 w 797719"/>
            <a:gd name="connsiteY2" fmla="*/ 0 h 23813"/>
            <a:gd name="connsiteX3" fmla="*/ 232172 w 797719"/>
            <a:gd name="connsiteY3" fmla="*/ 5953 h 23813"/>
            <a:gd name="connsiteX4" fmla="*/ 250031 w 797719"/>
            <a:gd name="connsiteY4" fmla="*/ 17859 h 23813"/>
            <a:gd name="connsiteX5" fmla="*/ 267891 w 797719"/>
            <a:gd name="connsiteY5" fmla="*/ 23813 h 23813"/>
            <a:gd name="connsiteX6" fmla="*/ 351234 w 797719"/>
            <a:gd name="connsiteY6" fmla="*/ 17859 h 23813"/>
            <a:gd name="connsiteX7" fmla="*/ 386953 w 797719"/>
            <a:gd name="connsiteY7" fmla="*/ 5953 h 23813"/>
            <a:gd name="connsiteX8" fmla="*/ 428625 w 797719"/>
            <a:gd name="connsiteY8" fmla="*/ 11906 h 23813"/>
            <a:gd name="connsiteX9" fmla="*/ 464344 w 797719"/>
            <a:gd name="connsiteY9" fmla="*/ 23813 h 23813"/>
            <a:gd name="connsiteX10" fmla="*/ 678656 w 797719"/>
            <a:gd name="connsiteY10" fmla="*/ 17859 h 23813"/>
            <a:gd name="connsiteX11" fmla="*/ 696516 w 797719"/>
            <a:gd name="connsiteY11" fmla="*/ 11906 h 23813"/>
            <a:gd name="connsiteX12" fmla="*/ 797719 w 797719"/>
            <a:gd name="connsiteY12" fmla="*/ 11906 h 23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797719" h="23813">
              <a:moveTo>
                <a:pt x="0" y="5953"/>
              </a:moveTo>
              <a:cubicBezTo>
                <a:pt x="75391" y="15377"/>
                <a:pt x="54533" y="15607"/>
                <a:pt x="160734" y="5953"/>
              </a:cubicBezTo>
              <a:cubicBezTo>
                <a:pt x="166984" y="5385"/>
                <a:pt x="172641" y="1984"/>
                <a:pt x="178594" y="0"/>
              </a:cubicBezTo>
              <a:cubicBezTo>
                <a:pt x="196453" y="1984"/>
                <a:pt x="214739" y="1595"/>
                <a:pt x="232172" y="5953"/>
              </a:cubicBezTo>
              <a:cubicBezTo>
                <a:pt x="239113" y="7688"/>
                <a:pt x="243632" y="14659"/>
                <a:pt x="250031" y="17859"/>
              </a:cubicBezTo>
              <a:cubicBezTo>
                <a:pt x="255644" y="20666"/>
                <a:pt x="261938" y="21828"/>
                <a:pt x="267891" y="23813"/>
              </a:cubicBezTo>
              <a:cubicBezTo>
                <a:pt x="295672" y="21828"/>
                <a:pt x="323690" y="21991"/>
                <a:pt x="351234" y="17859"/>
              </a:cubicBezTo>
              <a:cubicBezTo>
                <a:pt x="363645" y="15997"/>
                <a:pt x="386953" y="5953"/>
                <a:pt x="386953" y="5953"/>
              </a:cubicBezTo>
              <a:cubicBezTo>
                <a:pt x="400844" y="7937"/>
                <a:pt x="414953" y="8751"/>
                <a:pt x="428625" y="11906"/>
              </a:cubicBezTo>
              <a:cubicBezTo>
                <a:pt x="440854" y="14728"/>
                <a:pt x="464344" y="23813"/>
                <a:pt x="464344" y="23813"/>
              </a:cubicBezTo>
              <a:cubicBezTo>
                <a:pt x="535781" y="21828"/>
                <a:pt x="607285" y="21519"/>
                <a:pt x="678656" y="17859"/>
              </a:cubicBezTo>
              <a:cubicBezTo>
                <a:pt x="684923" y="17538"/>
                <a:pt x="690248" y="12219"/>
                <a:pt x="696516" y="11906"/>
              </a:cubicBezTo>
              <a:cubicBezTo>
                <a:pt x="730208" y="10221"/>
                <a:pt x="763985" y="11906"/>
                <a:pt x="797719" y="11906"/>
              </a:cubicBezTo>
            </a:path>
          </a:pathLst>
        </a:cu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9</xdr:col>
      <xdr:colOff>344992</xdr:colOff>
      <xdr:row>2</xdr:row>
      <xdr:rowOff>587784</xdr:rowOff>
    </xdr:from>
    <xdr:to>
      <xdr:col>9</xdr:col>
      <xdr:colOff>1142711</xdr:colOff>
      <xdr:row>2</xdr:row>
      <xdr:rowOff>611597</xdr:rowOff>
    </xdr:to>
    <xdr:sp macro="" textlink="">
      <xdr:nvSpPr>
        <xdr:cNvPr id="139" name="Полилиния 138"/>
        <xdr:cNvSpPr/>
      </xdr:nvSpPr>
      <xdr:spPr>
        <a:xfrm>
          <a:off x="7096158" y="1932868"/>
          <a:ext cx="797719" cy="23813"/>
        </a:xfrm>
        <a:custGeom>
          <a:avLst/>
          <a:gdLst>
            <a:gd name="connsiteX0" fmla="*/ 0 w 797719"/>
            <a:gd name="connsiteY0" fmla="*/ 5953 h 23813"/>
            <a:gd name="connsiteX1" fmla="*/ 160734 w 797719"/>
            <a:gd name="connsiteY1" fmla="*/ 5953 h 23813"/>
            <a:gd name="connsiteX2" fmla="*/ 178594 w 797719"/>
            <a:gd name="connsiteY2" fmla="*/ 0 h 23813"/>
            <a:gd name="connsiteX3" fmla="*/ 232172 w 797719"/>
            <a:gd name="connsiteY3" fmla="*/ 5953 h 23813"/>
            <a:gd name="connsiteX4" fmla="*/ 250031 w 797719"/>
            <a:gd name="connsiteY4" fmla="*/ 17859 h 23813"/>
            <a:gd name="connsiteX5" fmla="*/ 267891 w 797719"/>
            <a:gd name="connsiteY5" fmla="*/ 23813 h 23813"/>
            <a:gd name="connsiteX6" fmla="*/ 351234 w 797719"/>
            <a:gd name="connsiteY6" fmla="*/ 17859 h 23813"/>
            <a:gd name="connsiteX7" fmla="*/ 386953 w 797719"/>
            <a:gd name="connsiteY7" fmla="*/ 5953 h 23813"/>
            <a:gd name="connsiteX8" fmla="*/ 428625 w 797719"/>
            <a:gd name="connsiteY8" fmla="*/ 11906 h 23813"/>
            <a:gd name="connsiteX9" fmla="*/ 464344 w 797719"/>
            <a:gd name="connsiteY9" fmla="*/ 23813 h 23813"/>
            <a:gd name="connsiteX10" fmla="*/ 678656 w 797719"/>
            <a:gd name="connsiteY10" fmla="*/ 17859 h 23813"/>
            <a:gd name="connsiteX11" fmla="*/ 696516 w 797719"/>
            <a:gd name="connsiteY11" fmla="*/ 11906 h 23813"/>
            <a:gd name="connsiteX12" fmla="*/ 797719 w 797719"/>
            <a:gd name="connsiteY12" fmla="*/ 11906 h 23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797719" h="23813">
              <a:moveTo>
                <a:pt x="0" y="5953"/>
              </a:moveTo>
              <a:cubicBezTo>
                <a:pt x="75391" y="15377"/>
                <a:pt x="54533" y="15607"/>
                <a:pt x="160734" y="5953"/>
              </a:cubicBezTo>
              <a:cubicBezTo>
                <a:pt x="166984" y="5385"/>
                <a:pt x="172641" y="1984"/>
                <a:pt x="178594" y="0"/>
              </a:cubicBezTo>
              <a:cubicBezTo>
                <a:pt x="196453" y="1984"/>
                <a:pt x="214739" y="1595"/>
                <a:pt x="232172" y="5953"/>
              </a:cubicBezTo>
              <a:cubicBezTo>
                <a:pt x="239113" y="7688"/>
                <a:pt x="243632" y="14659"/>
                <a:pt x="250031" y="17859"/>
              </a:cubicBezTo>
              <a:cubicBezTo>
                <a:pt x="255644" y="20666"/>
                <a:pt x="261938" y="21828"/>
                <a:pt x="267891" y="23813"/>
              </a:cubicBezTo>
              <a:cubicBezTo>
                <a:pt x="295672" y="21828"/>
                <a:pt x="323690" y="21991"/>
                <a:pt x="351234" y="17859"/>
              </a:cubicBezTo>
              <a:cubicBezTo>
                <a:pt x="363645" y="15997"/>
                <a:pt x="386953" y="5953"/>
                <a:pt x="386953" y="5953"/>
              </a:cubicBezTo>
              <a:cubicBezTo>
                <a:pt x="400844" y="7937"/>
                <a:pt x="414953" y="8751"/>
                <a:pt x="428625" y="11906"/>
              </a:cubicBezTo>
              <a:cubicBezTo>
                <a:pt x="440854" y="14728"/>
                <a:pt x="464344" y="23813"/>
                <a:pt x="464344" y="23813"/>
              </a:cubicBezTo>
              <a:cubicBezTo>
                <a:pt x="535781" y="21828"/>
                <a:pt x="607285" y="21519"/>
                <a:pt x="678656" y="17859"/>
              </a:cubicBezTo>
              <a:cubicBezTo>
                <a:pt x="684923" y="17538"/>
                <a:pt x="690248" y="12219"/>
                <a:pt x="696516" y="11906"/>
              </a:cubicBezTo>
              <a:cubicBezTo>
                <a:pt x="730208" y="10221"/>
                <a:pt x="763985" y="11906"/>
                <a:pt x="797719" y="11906"/>
              </a:cubicBezTo>
            </a:path>
          </a:pathLst>
        </a:cu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9</xdr:col>
      <xdr:colOff>335949</xdr:colOff>
      <xdr:row>3</xdr:row>
      <xdr:rowOff>199510</xdr:rowOff>
    </xdr:from>
    <xdr:to>
      <xdr:col>9</xdr:col>
      <xdr:colOff>585981</xdr:colOff>
      <xdr:row>3</xdr:row>
      <xdr:rowOff>735327</xdr:rowOff>
    </xdr:to>
    <xdr:sp macro="" textlink="">
      <xdr:nvSpPr>
        <xdr:cNvPr id="3" name="Полилиния 2"/>
        <xdr:cNvSpPr/>
      </xdr:nvSpPr>
      <xdr:spPr>
        <a:xfrm>
          <a:off x="7087115" y="2690169"/>
          <a:ext cx="250032" cy="535817"/>
        </a:xfrm>
        <a:custGeom>
          <a:avLst/>
          <a:gdLst>
            <a:gd name="connsiteX0" fmla="*/ 0 w 250032"/>
            <a:gd name="connsiteY0" fmla="*/ 529829 h 535817"/>
            <a:gd name="connsiteX1" fmla="*/ 125016 w 250032"/>
            <a:gd name="connsiteY1" fmla="*/ 529829 h 535817"/>
            <a:gd name="connsiteX2" fmla="*/ 142875 w 250032"/>
            <a:gd name="connsiteY2" fmla="*/ 517922 h 535817"/>
            <a:gd name="connsiteX3" fmla="*/ 154782 w 250032"/>
            <a:gd name="connsiteY3" fmla="*/ 500063 h 535817"/>
            <a:gd name="connsiteX4" fmla="*/ 172641 w 250032"/>
            <a:gd name="connsiteY4" fmla="*/ 488157 h 535817"/>
            <a:gd name="connsiteX5" fmla="*/ 202407 w 250032"/>
            <a:gd name="connsiteY5" fmla="*/ 464344 h 535817"/>
            <a:gd name="connsiteX6" fmla="*/ 214313 w 250032"/>
            <a:gd name="connsiteY6" fmla="*/ 446485 h 535817"/>
            <a:gd name="connsiteX7" fmla="*/ 232172 w 250032"/>
            <a:gd name="connsiteY7" fmla="*/ 422672 h 535817"/>
            <a:gd name="connsiteX8" fmla="*/ 244078 w 250032"/>
            <a:gd name="connsiteY8" fmla="*/ 386954 h 535817"/>
            <a:gd name="connsiteX9" fmla="*/ 250032 w 250032"/>
            <a:gd name="connsiteY9" fmla="*/ 369094 h 535817"/>
            <a:gd name="connsiteX10" fmla="*/ 244078 w 250032"/>
            <a:gd name="connsiteY10" fmla="*/ 208360 h 535817"/>
            <a:gd name="connsiteX11" fmla="*/ 238125 w 250032"/>
            <a:gd name="connsiteY11" fmla="*/ 113110 h 535817"/>
            <a:gd name="connsiteX12" fmla="*/ 238125 w 250032"/>
            <a:gd name="connsiteY12" fmla="*/ 0 h 53581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250032" h="535817">
              <a:moveTo>
                <a:pt x="0" y="529829"/>
              </a:moveTo>
              <a:cubicBezTo>
                <a:pt x="46497" y="533704"/>
                <a:pt x="79911" y="541106"/>
                <a:pt x="125016" y="529829"/>
              </a:cubicBezTo>
              <a:cubicBezTo>
                <a:pt x="131957" y="528094"/>
                <a:pt x="136922" y="521891"/>
                <a:pt x="142875" y="517922"/>
              </a:cubicBezTo>
              <a:cubicBezTo>
                <a:pt x="146844" y="511969"/>
                <a:pt x="149723" y="505122"/>
                <a:pt x="154782" y="500063"/>
              </a:cubicBezTo>
              <a:cubicBezTo>
                <a:pt x="159841" y="495004"/>
                <a:pt x="167054" y="492627"/>
                <a:pt x="172641" y="488157"/>
              </a:cubicBezTo>
              <a:cubicBezTo>
                <a:pt x="215047" y="454231"/>
                <a:pt x="147447" y="500982"/>
                <a:pt x="202407" y="464344"/>
              </a:cubicBezTo>
              <a:cubicBezTo>
                <a:pt x="206376" y="458391"/>
                <a:pt x="210155" y="452307"/>
                <a:pt x="214313" y="446485"/>
              </a:cubicBezTo>
              <a:cubicBezTo>
                <a:pt x="220080" y="438411"/>
                <a:pt x="227735" y="431546"/>
                <a:pt x="232172" y="422672"/>
              </a:cubicBezTo>
              <a:cubicBezTo>
                <a:pt x="237784" y="411447"/>
                <a:pt x="240109" y="398860"/>
                <a:pt x="244078" y="386954"/>
              </a:cubicBezTo>
              <a:lnTo>
                <a:pt x="250032" y="369094"/>
              </a:lnTo>
              <a:cubicBezTo>
                <a:pt x="248047" y="315516"/>
                <a:pt x="246569" y="261917"/>
                <a:pt x="244078" y="208360"/>
              </a:cubicBezTo>
              <a:cubicBezTo>
                <a:pt x="242600" y="176582"/>
                <a:pt x="239034" y="144909"/>
                <a:pt x="238125" y="113110"/>
              </a:cubicBezTo>
              <a:cubicBezTo>
                <a:pt x="237048" y="75422"/>
                <a:pt x="238125" y="37703"/>
                <a:pt x="238125" y="0"/>
              </a:cubicBezTo>
            </a:path>
          </a:pathLst>
        </a:cu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vert="vert270" lIns="0" tIns="0" rIns="0" bIns="0" rtlCol="0" anchor="t"/>
        <a:lstStyle/>
        <a:p>
          <a:pPr algn="l"/>
          <a:r>
            <a:rPr lang="be-BY" sz="800"/>
            <a:t>лесополоса</a:t>
          </a:r>
        </a:p>
      </xdr:txBody>
    </xdr:sp>
    <xdr:clientData/>
  </xdr:twoCellAnchor>
  <xdr:twoCellAnchor>
    <xdr:from>
      <xdr:col>9</xdr:col>
      <xdr:colOff>603842</xdr:colOff>
      <xdr:row>3</xdr:row>
      <xdr:rowOff>407678</xdr:rowOff>
    </xdr:from>
    <xdr:to>
      <xdr:col>9</xdr:col>
      <xdr:colOff>1097952</xdr:colOff>
      <xdr:row>3</xdr:row>
      <xdr:rowOff>985323</xdr:rowOff>
    </xdr:to>
    <xdr:sp macro="" textlink="">
      <xdr:nvSpPr>
        <xdr:cNvPr id="9" name="Полилиния 8"/>
        <xdr:cNvSpPr/>
      </xdr:nvSpPr>
      <xdr:spPr>
        <a:xfrm>
          <a:off x="7355008" y="2898337"/>
          <a:ext cx="494110" cy="577645"/>
        </a:xfrm>
        <a:custGeom>
          <a:avLst/>
          <a:gdLst>
            <a:gd name="connsiteX0" fmla="*/ 0 w 434578"/>
            <a:gd name="connsiteY0" fmla="*/ 559594 h 559594"/>
            <a:gd name="connsiteX1" fmla="*/ 11906 w 434578"/>
            <a:gd name="connsiteY1" fmla="*/ 529828 h 559594"/>
            <a:gd name="connsiteX2" fmla="*/ 35719 w 434578"/>
            <a:gd name="connsiteY2" fmla="*/ 488156 h 559594"/>
            <a:gd name="connsiteX3" fmla="*/ 47625 w 434578"/>
            <a:gd name="connsiteY3" fmla="*/ 452437 h 559594"/>
            <a:gd name="connsiteX4" fmla="*/ 53578 w 434578"/>
            <a:gd name="connsiteY4" fmla="*/ 428625 h 559594"/>
            <a:gd name="connsiteX5" fmla="*/ 65484 w 434578"/>
            <a:gd name="connsiteY5" fmla="*/ 410765 h 559594"/>
            <a:gd name="connsiteX6" fmla="*/ 83344 w 434578"/>
            <a:gd name="connsiteY6" fmla="*/ 375047 h 559594"/>
            <a:gd name="connsiteX7" fmla="*/ 89297 w 434578"/>
            <a:gd name="connsiteY7" fmla="*/ 345281 h 559594"/>
            <a:gd name="connsiteX8" fmla="*/ 101203 w 434578"/>
            <a:gd name="connsiteY8" fmla="*/ 267890 h 559594"/>
            <a:gd name="connsiteX9" fmla="*/ 107156 w 434578"/>
            <a:gd name="connsiteY9" fmla="*/ 250031 h 559594"/>
            <a:gd name="connsiteX10" fmla="*/ 113109 w 434578"/>
            <a:gd name="connsiteY10" fmla="*/ 220265 h 559594"/>
            <a:gd name="connsiteX11" fmla="*/ 119062 w 434578"/>
            <a:gd name="connsiteY11" fmla="*/ 184547 h 559594"/>
            <a:gd name="connsiteX12" fmla="*/ 130969 w 434578"/>
            <a:gd name="connsiteY12" fmla="*/ 172640 h 559594"/>
            <a:gd name="connsiteX13" fmla="*/ 166687 w 434578"/>
            <a:gd name="connsiteY13" fmla="*/ 119062 h 559594"/>
            <a:gd name="connsiteX14" fmla="*/ 184547 w 434578"/>
            <a:gd name="connsiteY14" fmla="*/ 113109 h 559594"/>
            <a:gd name="connsiteX15" fmla="*/ 202406 w 434578"/>
            <a:gd name="connsiteY15" fmla="*/ 95250 h 559594"/>
            <a:gd name="connsiteX16" fmla="*/ 238125 w 434578"/>
            <a:gd name="connsiteY16" fmla="*/ 71437 h 559594"/>
            <a:gd name="connsiteX17" fmla="*/ 273844 w 434578"/>
            <a:gd name="connsiteY17" fmla="*/ 47625 h 559594"/>
            <a:gd name="connsiteX18" fmla="*/ 309562 w 434578"/>
            <a:gd name="connsiteY18" fmla="*/ 29765 h 559594"/>
            <a:gd name="connsiteX19" fmla="*/ 363140 w 434578"/>
            <a:gd name="connsiteY19" fmla="*/ 5953 h 559594"/>
            <a:gd name="connsiteX20" fmla="*/ 381000 w 434578"/>
            <a:gd name="connsiteY20" fmla="*/ 0 h 559594"/>
            <a:gd name="connsiteX21" fmla="*/ 434578 w 434578"/>
            <a:gd name="connsiteY21" fmla="*/ 0 h 559594"/>
            <a:gd name="connsiteX0" fmla="*/ 0 w 434578"/>
            <a:gd name="connsiteY0" fmla="*/ 559594 h 559594"/>
            <a:gd name="connsiteX1" fmla="*/ 11906 w 434578"/>
            <a:gd name="connsiteY1" fmla="*/ 529828 h 559594"/>
            <a:gd name="connsiteX2" fmla="*/ 35719 w 434578"/>
            <a:gd name="connsiteY2" fmla="*/ 488156 h 559594"/>
            <a:gd name="connsiteX3" fmla="*/ 47625 w 434578"/>
            <a:gd name="connsiteY3" fmla="*/ 452437 h 559594"/>
            <a:gd name="connsiteX4" fmla="*/ 53578 w 434578"/>
            <a:gd name="connsiteY4" fmla="*/ 428625 h 559594"/>
            <a:gd name="connsiteX5" fmla="*/ 65484 w 434578"/>
            <a:gd name="connsiteY5" fmla="*/ 410765 h 559594"/>
            <a:gd name="connsiteX6" fmla="*/ 83344 w 434578"/>
            <a:gd name="connsiteY6" fmla="*/ 375047 h 559594"/>
            <a:gd name="connsiteX7" fmla="*/ 89297 w 434578"/>
            <a:gd name="connsiteY7" fmla="*/ 345281 h 559594"/>
            <a:gd name="connsiteX8" fmla="*/ 101203 w 434578"/>
            <a:gd name="connsiteY8" fmla="*/ 267890 h 559594"/>
            <a:gd name="connsiteX9" fmla="*/ 107156 w 434578"/>
            <a:gd name="connsiteY9" fmla="*/ 250031 h 559594"/>
            <a:gd name="connsiteX10" fmla="*/ 113109 w 434578"/>
            <a:gd name="connsiteY10" fmla="*/ 220265 h 559594"/>
            <a:gd name="connsiteX11" fmla="*/ 119062 w 434578"/>
            <a:gd name="connsiteY11" fmla="*/ 184547 h 559594"/>
            <a:gd name="connsiteX12" fmla="*/ 130969 w 434578"/>
            <a:gd name="connsiteY12" fmla="*/ 172640 h 559594"/>
            <a:gd name="connsiteX13" fmla="*/ 166687 w 434578"/>
            <a:gd name="connsiteY13" fmla="*/ 119062 h 559594"/>
            <a:gd name="connsiteX14" fmla="*/ 184547 w 434578"/>
            <a:gd name="connsiteY14" fmla="*/ 113109 h 559594"/>
            <a:gd name="connsiteX15" fmla="*/ 202406 w 434578"/>
            <a:gd name="connsiteY15" fmla="*/ 95250 h 559594"/>
            <a:gd name="connsiteX16" fmla="*/ 238125 w 434578"/>
            <a:gd name="connsiteY16" fmla="*/ 71437 h 559594"/>
            <a:gd name="connsiteX17" fmla="*/ 273844 w 434578"/>
            <a:gd name="connsiteY17" fmla="*/ 47625 h 559594"/>
            <a:gd name="connsiteX18" fmla="*/ 309562 w 434578"/>
            <a:gd name="connsiteY18" fmla="*/ 29765 h 559594"/>
            <a:gd name="connsiteX19" fmla="*/ 363140 w 434578"/>
            <a:gd name="connsiteY19" fmla="*/ 5953 h 559594"/>
            <a:gd name="connsiteX20" fmla="*/ 392906 w 434578"/>
            <a:gd name="connsiteY20" fmla="*/ 23813 h 559594"/>
            <a:gd name="connsiteX21" fmla="*/ 434578 w 434578"/>
            <a:gd name="connsiteY21" fmla="*/ 0 h 559594"/>
            <a:gd name="connsiteX0" fmla="*/ 0 w 464344"/>
            <a:gd name="connsiteY0" fmla="*/ 553689 h 553689"/>
            <a:gd name="connsiteX1" fmla="*/ 11906 w 464344"/>
            <a:gd name="connsiteY1" fmla="*/ 523923 h 553689"/>
            <a:gd name="connsiteX2" fmla="*/ 35719 w 464344"/>
            <a:gd name="connsiteY2" fmla="*/ 482251 h 553689"/>
            <a:gd name="connsiteX3" fmla="*/ 47625 w 464344"/>
            <a:gd name="connsiteY3" fmla="*/ 446532 h 553689"/>
            <a:gd name="connsiteX4" fmla="*/ 53578 w 464344"/>
            <a:gd name="connsiteY4" fmla="*/ 422720 h 553689"/>
            <a:gd name="connsiteX5" fmla="*/ 65484 w 464344"/>
            <a:gd name="connsiteY5" fmla="*/ 404860 h 553689"/>
            <a:gd name="connsiteX6" fmla="*/ 83344 w 464344"/>
            <a:gd name="connsiteY6" fmla="*/ 369142 h 553689"/>
            <a:gd name="connsiteX7" fmla="*/ 89297 w 464344"/>
            <a:gd name="connsiteY7" fmla="*/ 339376 h 553689"/>
            <a:gd name="connsiteX8" fmla="*/ 101203 w 464344"/>
            <a:gd name="connsiteY8" fmla="*/ 261985 h 553689"/>
            <a:gd name="connsiteX9" fmla="*/ 107156 w 464344"/>
            <a:gd name="connsiteY9" fmla="*/ 244126 h 553689"/>
            <a:gd name="connsiteX10" fmla="*/ 113109 w 464344"/>
            <a:gd name="connsiteY10" fmla="*/ 214360 h 553689"/>
            <a:gd name="connsiteX11" fmla="*/ 119062 w 464344"/>
            <a:gd name="connsiteY11" fmla="*/ 178642 h 553689"/>
            <a:gd name="connsiteX12" fmla="*/ 130969 w 464344"/>
            <a:gd name="connsiteY12" fmla="*/ 166735 h 553689"/>
            <a:gd name="connsiteX13" fmla="*/ 166687 w 464344"/>
            <a:gd name="connsiteY13" fmla="*/ 113157 h 553689"/>
            <a:gd name="connsiteX14" fmla="*/ 184547 w 464344"/>
            <a:gd name="connsiteY14" fmla="*/ 107204 h 553689"/>
            <a:gd name="connsiteX15" fmla="*/ 202406 w 464344"/>
            <a:gd name="connsiteY15" fmla="*/ 89345 h 553689"/>
            <a:gd name="connsiteX16" fmla="*/ 238125 w 464344"/>
            <a:gd name="connsiteY16" fmla="*/ 65532 h 553689"/>
            <a:gd name="connsiteX17" fmla="*/ 273844 w 464344"/>
            <a:gd name="connsiteY17" fmla="*/ 41720 h 553689"/>
            <a:gd name="connsiteX18" fmla="*/ 309562 w 464344"/>
            <a:gd name="connsiteY18" fmla="*/ 23860 h 553689"/>
            <a:gd name="connsiteX19" fmla="*/ 363140 w 464344"/>
            <a:gd name="connsiteY19" fmla="*/ 48 h 553689"/>
            <a:gd name="connsiteX20" fmla="*/ 392906 w 464344"/>
            <a:gd name="connsiteY20" fmla="*/ 17908 h 553689"/>
            <a:gd name="connsiteX21" fmla="*/ 464344 w 464344"/>
            <a:gd name="connsiteY21" fmla="*/ 23861 h 553689"/>
            <a:gd name="connsiteX0" fmla="*/ 0 w 464344"/>
            <a:gd name="connsiteY0" fmla="*/ 535911 h 535911"/>
            <a:gd name="connsiteX1" fmla="*/ 11906 w 464344"/>
            <a:gd name="connsiteY1" fmla="*/ 506145 h 535911"/>
            <a:gd name="connsiteX2" fmla="*/ 35719 w 464344"/>
            <a:gd name="connsiteY2" fmla="*/ 464473 h 535911"/>
            <a:gd name="connsiteX3" fmla="*/ 47625 w 464344"/>
            <a:gd name="connsiteY3" fmla="*/ 428754 h 535911"/>
            <a:gd name="connsiteX4" fmla="*/ 53578 w 464344"/>
            <a:gd name="connsiteY4" fmla="*/ 404942 h 535911"/>
            <a:gd name="connsiteX5" fmla="*/ 65484 w 464344"/>
            <a:gd name="connsiteY5" fmla="*/ 387082 h 535911"/>
            <a:gd name="connsiteX6" fmla="*/ 83344 w 464344"/>
            <a:gd name="connsiteY6" fmla="*/ 351364 h 535911"/>
            <a:gd name="connsiteX7" fmla="*/ 89297 w 464344"/>
            <a:gd name="connsiteY7" fmla="*/ 321598 h 535911"/>
            <a:gd name="connsiteX8" fmla="*/ 101203 w 464344"/>
            <a:gd name="connsiteY8" fmla="*/ 244207 h 535911"/>
            <a:gd name="connsiteX9" fmla="*/ 107156 w 464344"/>
            <a:gd name="connsiteY9" fmla="*/ 226348 h 535911"/>
            <a:gd name="connsiteX10" fmla="*/ 113109 w 464344"/>
            <a:gd name="connsiteY10" fmla="*/ 196582 h 535911"/>
            <a:gd name="connsiteX11" fmla="*/ 119062 w 464344"/>
            <a:gd name="connsiteY11" fmla="*/ 160864 h 535911"/>
            <a:gd name="connsiteX12" fmla="*/ 130969 w 464344"/>
            <a:gd name="connsiteY12" fmla="*/ 148957 h 535911"/>
            <a:gd name="connsiteX13" fmla="*/ 166687 w 464344"/>
            <a:gd name="connsiteY13" fmla="*/ 95379 h 535911"/>
            <a:gd name="connsiteX14" fmla="*/ 184547 w 464344"/>
            <a:gd name="connsiteY14" fmla="*/ 89426 h 535911"/>
            <a:gd name="connsiteX15" fmla="*/ 202406 w 464344"/>
            <a:gd name="connsiteY15" fmla="*/ 71567 h 535911"/>
            <a:gd name="connsiteX16" fmla="*/ 238125 w 464344"/>
            <a:gd name="connsiteY16" fmla="*/ 47754 h 535911"/>
            <a:gd name="connsiteX17" fmla="*/ 273844 w 464344"/>
            <a:gd name="connsiteY17" fmla="*/ 23942 h 535911"/>
            <a:gd name="connsiteX18" fmla="*/ 309562 w 464344"/>
            <a:gd name="connsiteY18" fmla="*/ 6082 h 535911"/>
            <a:gd name="connsiteX19" fmla="*/ 363140 w 464344"/>
            <a:gd name="connsiteY19" fmla="*/ 12036 h 535911"/>
            <a:gd name="connsiteX20" fmla="*/ 392906 w 464344"/>
            <a:gd name="connsiteY20" fmla="*/ 130 h 535911"/>
            <a:gd name="connsiteX21" fmla="*/ 464344 w 464344"/>
            <a:gd name="connsiteY21" fmla="*/ 6083 h 535911"/>
            <a:gd name="connsiteX0" fmla="*/ 0 w 464344"/>
            <a:gd name="connsiteY0" fmla="*/ 541863 h 541863"/>
            <a:gd name="connsiteX1" fmla="*/ 11906 w 464344"/>
            <a:gd name="connsiteY1" fmla="*/ 512097 h 541863"/>
            <a:gd name="connsiteX2" fmla="*/ 35719 w 464344"/>
            <a:gd name="connsiteY2" fmla="*/ 470425 h 541863"/>
            <a:gd name="connsiteX3" fmla="*/ 47625 w 464344"/>
            <a:gd name="connsiteY3" fmla="*/ 434706 h 541863"/>
            <a:gd name="connsiteX4" fmla="*/ 53578 w 464344"/>
            <a:gd name="connsiteY4" fmla="*/ 410894 h 541863"/>
            <a:gd name="connsiteX5" fmla="*/ 65484 w 464344"/>
            <a:gd name="connsiteY5" fmla="*/ 393034 h 541863"/>
            <a:gd name="connsiteX6" fmla="*/ 83344 w 464344"/>
            <a:gd name="connsiteY6" fmla="*/ 357316 h 541863"/>
            <a:gd name="connsiteX7" fmla="*/ 89297 w 464344"/>
            <a:gd name="connsiteY7" fmla="*/ 327550 h 541863"/>
            <a:gd name="connsiteX8" fmla="*/ 101203 w 464344"/>
            <a:gd name="connsiteY8" fmla="*/ 250159 h 541863"/>
            <a:gd name="connsiteX9" fmla="*/ 107156 w 464344"/>
            <a:gd name="connsiteY9" fmla="*/ 232300 h 541863"/>
            <a:gd name="connsiteX10" fmla="*/ 113109 w 464344"/>
            <a:gd name="connsiteY10" fmla="*/ 202534 h 541863"/>
            <a:gd name="connsiteX11" fmla="*/ 119062 w 464344"/>
            <a:gd name="connsiteY11" fmla="*/ 166816 h 541863"/>
            <a:gd name="connsiteX12" fmla="*/ 130969 w 464344"/>
            <a:gd name="connsiteY12" fmla="*/ 154909 h 541863"/>
            <a:gd name="connsiteX13" fmla="*/ 166687 w 464344"/>
            <a:gd name="connsiteY13" fmla="*/ 101331 h 541863"/>
            <a:gd name="connsiteX14" fmla="*/ 184547 w 464344"/>
            <a:gd name="connsiteY14" fmla="*/ 95378 h 541863"/>
            <a:gd name="connsiteX15" fmla="*/ 202406 w 464344"/>
            <a:gd name="connsiteY15" fmla="*/ 77519 h 541863"/>
            <a:gd name="connsiteX16" fmla="*/ 238125 w 464344"/>
            <a:gd name="connsiteY16" fmla="*/ 53706 h 541863"/>
            <a:gd name="connsiteX17" fmla="*/ 273844 w 464344"/>
            <a:gd name="connsiteY17" fmla="*/ 29894 h 541863"/>
            <a:gd name="connsiteX18" fmla="*/ 309562 w 464344"/>
            <a:gd name="connsiteY18" fmla="*/ 12034 h 541863"/>
            <a:gd name="connsiteX19" fmla="*/ 351234 w 464344"/>
            <a:gd name="connsiteY19" fmla="*/ 129 h 541863"/>
            <a:gd name="connsiteX20" fmla="*/ 392906 w 464344"/>
            <a:gd name="connsiteY20" fmla="*/ 6082 h 541863"/>
            <a:gd name="connsiteX21" fmla="*/ 464344 w 464344"/>
            <a:gd name="connsiteY21" fmla="*/ 12035 h 541863"/>
            <a:gd name="connsiteX0" fmla="*/ 0 w 464344"/>
            <a:gd name="connsiteY0" fmla="*/ 577547 h 577547"/>
            <a:gd name="connsiteX1" fmla="*/ 11906 w 464344"/>
            <a:gd name="connsiteY1" fmla="*/ 547781 h 577547"/>
            <a:gd name="connsiteX2" fmla="*/ 35719 w 464344"/>
            <a:gd name="connsiteY2" fmla="*/ 506109 h 577547"/>
            <a:gd name="connsiteX3" fmla="*/ 47625 w 464344"/>
            <a:gd name="connsiteY3" fmla="*/ 470390 h 577547"/>
            <a:gd name="connsiteX4" fmla="*/ 53578 w 464344"/>
            <a:gd name="connsiteY4" fmla="*/ 446578 h 577547"/>
            <a:gd name="connsiteX5" fmla="*/ 65484 w 464344"/>
            <a:gd name="connsiteY5" fmla="*/ 428718 h 577547"/>
            <a:gd name="connsiteX6" fmla="*/ 83344 w 464344"/>
            <a:gd name="connsiteY6" fmla="*/ 393000 h 577547"/>
            <a:gd name="connsiteX7" fmla="*/ 89297 w 464344"/>
            <a:gd name="connsiteY7" fmla="*/ 363234 h 577547"/>
            <a:gd name="connsiteX8" fmla="*/ 101203 w 464344"/>
            <a:gd name="connsiteY8" fmla="*/ 285843 h 577547"/>
            <a:gd name="connsiteX9" fmla="*/ 107156 w 464344"/>
            <a:gd name="connsiteY9" fmla="*/ 267984 h 577547"/>
            <a:gd name="connsiteX10" fmla="*/ 113109 w 464344"/>
            <a:gd name="connsiteY10" fmla="*/ 238218 h 577547"/>
            <a:gd name="connsiteX11" fmla="*/ 119062 w 464344"/>
            <a:gd name="connsiteY11" fmla="*/ 202500 h 577547"/>
            <a:gd name="connsiteX12" fmla="*/ 130969 w 464344"/>
            <a:gd name="connsiteY12" fmla="*/ 190593 h 577547"/>
            <a:gd name="connsiteX13" fmla="*/ 166687 w 464344"/>
            <a:gd name="connsiteY13" fmla="*/ 137015 h 577547"/>
            <a:gd name="connsiteX14" fmla="*/ 184547 w 464344"/>
            <a:gd name="connsiteY14" fmla="*/ 131062 h 577547"/>
            <a:gd name="connsiteX15" fmla="*/ 202406 w 464344"/>
            <a:gd name="connsiteY15" fmla="*/ 113203 h 577547"/>
            <a:gd name="connsiteX16" fmla="*/ 238125 w 464344"/>
            <a:gd name="connsiteY16" fmla="*/ 89390 h 577547"/>
            <a:gd name="connsiteX17" fmla="*/ 273844 w 464344"/>
            <a:gd name="connsiteY17" fmla="*/ 65578 h 577547"/>
            <a:gd name="connsiteX18" fmla="*/ 309562 w 464344"/>
            <a:gd name="connsiteY18" fmla="*/ 47718 h 577547"/>
            <a:gd name="connsiteX19" fmla="*/ 351234 w 464344"/>
            <a:gd name="connsiteY19" fmla="*/ 35813 h 577547"/>
            <a:gd name="connsiteX20" fmla="*/ 392906 w 464344"/>
            <a:gd name="connsiteY20" fmla="*/ 94 h 577547"/>
            <a:gd name="connsiteX21" fmla="*/ 464344 w 464344"/>
            <a:gd name="connsiteY21" fmla="*/ 47719 h 577547"/>
            <a:gd name="connsiteX0" fmla="*/ 0 w 476251"/>
            <a:gd name="connsiteY0" fmla="*/ 589743 h 589743"/>
            <a:gd name="connsiteX1" fmla="*/ 11906 w 476251"/>
            <a:gd name="connsiteY1" fmla="*/ 559977 h 589743"/>
            <a:gd name="connsiteX2" fmla="*/ 35719 w 476251"/>
            <a:gd name="connsiteY2" fmla="*/ 518305 h 589743"/>
            <a:gd name="connsiteX3" fmla="*/ 47625 w 476251"/>
            <a:gd name="connsiteY3" fmla="*/ 482586 h 589743"/>
            <a:gd name="connsiteX4" fmla="*/ 53578 w 476251"/>
            <a:gd name="connsiteY4" fmla="*/ 458774 h 589743"/>
            <a:gd name="connsiteX5" fmla="*/ 65484 w 476251"/>
            <a:gd name="connsiteY5" fmla="*/ 440914 h 589743"/>
            <a:gd name="connsiteX6" fmla="*/ 83344 w 476251"/>
            <a:gd name="connsiteY6" fmla="*/ 405196 h 589743"/>
            <a:gd name="connsiteX7" fmla="*/ 89297 w 476251"/>
            <a:gd name="connsiteY7" fmla="*/ 375430 h 589743"/>
            <a:gd name="connsiteX8" fmla="*/ 101203 w 476251"/>
            <a:gd name="connsiteY8" fmla="*/ 298039 h 589743"/>
            <a:gd name="connsiteX9" fmla="*/ 107156 w 476251"/>
            <a:gd name="connsiteY9" fmla="*/ 280180 h 589743"/>
            <a:gd name="connsiteX10" fmla="*/ 113109 w 476251"/>
            <a:gd name="connsiteY10" fmla="*/ 250414 h 589743"/>
            <a:gd name="connsiteX11" fmla="*/ 119062 w 476251"/>
            <a:gd name="connsiteY11" fmla="*/ 214696 h 589743"/>
            <a:gd name="connsiteX12" fmla="*/ 130969 w 476251"/>
            <a:gd name="connsiteY12" fmla="*/ 202789 h 589743"/>
            <a:gd name="connsiteX13" fmla="*/ 166687 w 476251"/>
            <a:gd name="connsiteY13" fmla="*/ 149211 h 589743"/>
            <a:gd name="connsiteX14" fmla="*/ 184547 w 476251"/>
            <a:gd name="connsiteY14" fmla="*/ 143258 h 589743"/>
            <a:gd name="connsiteX15" fmla="*/ 202406 w 476251"/>
            <a:gd name="connsiteY15" fmla="*/ 125399 h 589743"/>
            <a:gd name="connsiteX16" fmla="*/ 238125 w 476251"/>
            <a:gd name="connsiteY16" fmla="*/ 101586 h 589743"/>
            <a:gd name="connsiteX17" fmla="*/ 273844 w 476251"/>
            <a:gd name="connsiteY17" fmla="*/ 77774 h 589743"/>
            <a:gd name="connsiteX18" fmla="*/ 309562 w 476251"/>
            <a:gd name="connsiteY18" fmla="*/ 59914 h 589743"/>
            <a:gd name="connsiteX19" fmla="*/ 351234 w 476251"/>
            <a:gd name="connsiteY19" fmla="*/ 48009 h 589743"/>
            <a:gd name="connsiteX20" fmla="*/ 392906 w 476251"/>
            <a:gd name="connsiteY20" fmla="*/ 12290 h 589743"/>
            <a:gd name="connsiteX21" fmla="*/ 476251 w 476251"/>
            <a:gd name="connsiteY21" fmla="*/ 384 h 589743"/>
            <a:gd name="connsiteX0" fmla="*/ 0 w 494110"/>
            <a:gd name="connsiteY0" fmla="*/ 580597 h 580597"/>
            <a:gd name="connsiteX1" fmla="*/ 11906 w 494110"/>
            <a:gd name="connsiteY1" fmla="*/ 550831 h 580597"/>
            <a:gd name="connsiteX2" fmla="*/ 35719 w 494110"/>
            <a:gd name="connsiteY2" fmla="*/ 509159 h 580597"/>
            <a:gd name="connsiteX3" fmla="*/ 47625 w 494110"/>
            <a:gd name="connsiteY3" fmla="*/ 473440 h 580597"/>
            <a:gd name="connsiteX4" fmla="*/ 53578 w 494110"/>
            <a:gd name="connsiteY4" fmla="*/ 449628 h 580597"/>
            <a:gd name="connsiteX5" fmla="*/ 65484 w 494110"/>
            <a:gd name="connsiteY5" fmla="*/ 431768 h 580597"/>
            <a:gd name="connsiteX6" fmla="*/ 83344 w 494110"/>
            <a:gd name="connsiteY6" fmla="*/ 396050 h 580597"/>
            <a:gd name="connsiteX7" fmla="*/ 89297 w 494110"/>
            <a:gd name="connsiteY7" fmla="*/ 366284 h 580597"/>
            <a:gd name="connsiteX8" fmla="*/ 101203 w 494110"/>
            <a:gd name="connsiteY8" fmla="*/ 288893 h 580597"/>
            <a:gd name="connsiteX9" fmla="*/ 107156 w 494110"/>
            <a:gd name="connsiteY9" fmla="*/ 271034 h 580597"/>
            <a:gd name="connsiteX10" fmla="*/ 113109 w 494110"/>
            <a:gd name="connsiteY10" fmla="*/ 241268 h 580597"/>
            <a:gd name="connsiteX11" fmla="*/ 119062 w 494110"/>
            <a:gd name="connsiteY11" fmla="*/ 205550 h 580597"/>
            <a:gd name="connsiteX12" fmla="*/ 130969 w 494110"/>
            <a:gd name="connsiteY12" fmla="*/ 193643 h 580597"/>
            <a:gd name="connsiteX13" fmla="*/ 166687 w 494110"/>
            <a:gd name="connsiteY13" fmla="*/ 140065 h 580597"/>
            <a:gd name="connsiteX14" fmla="*/ 184547 w 494110"/>
            <a:gd name="connsiteY14" fmla="*/ 134112 h 580597"/>
            <a:gd name="connsiteX15" fmla="*/ 202406 w 494110"/>
            <a:gd name="connsiteY15" fmla="*/ 116253 h 580597"/>
            <a:gd name="connsiteX16" fmla="*/ 238125 w 494110"/>
            <a:gd name="connsiteY16" fmla="*/ 92440 h 580597"/>
            <a:gd name="connsiteX17" fmla="*/ 273844 w 494110"/>
            <a:gd name="connsiteY17" fmla="*/ 68628 h 580597"/>
            <a:gd name="connsiteX18" fmla="*/ 309562 w 494110"/>
            <a:gd name="connsiteY18" fmla="*/ 50768 h 580597"/>
            <a:gd name="connsiteX19" fmla="*/ 351234 w 494110"/>
            <a:gd name="connsiteY19" fmla="*/ 38863 h 580597"/>
            <a:gd name="connsiteX20" fmla="*/ 392906 w 494110"/>
            <a:gd name="connsiteY20" fmla="*/ 3144 h 580597"/>
            <a:gd name="connsiteX21" fmla="*/ 494110 w 494110"/>
            <a:gd name="connsiteY21" fmla="*/ 3145 h 580597"/>
            <a:gd name="connsiteX0" fmla="*/ 0 w 494110"/>
            <a:gd name="connsiteY0" fmla="*/ 577645 h 577645"/>
            <a:gd name="connsiteX1" fmla="*/ 11906 w 494110"/>
            <a:gd name="connsiteY1" fmla="*/ 547879 h 577645"/>
            <a:gd name="connsiteX2" fmla="*/ 35719 w 494110"/>
            <a:gd name="connsiteY2" fmla="*/ 506207 h 577645"/>
            <a:gd name="connsiteX3" fmla="*/ 47625 w 494110"/>
            <a:gd name="connsiteY3" fmla="*/ 470488 h 577645"/>
            <a:gd name="connsiteX4" fmla="*/ 53578 w 494110"/>
            <a:gd name="connsiteY4" fmla="*/ 446676 h 577645"/>
            <a:gd name="connsiteX5" fmla="*/ 65484 w 494110"/>
            <a:gd name="connsiteY5" fmla="*/ 428816 h 577645"/>
            <a:gd name="connsiteX6" fmla="*/ 83344 w 494110"/>
            <a:gd name="connsiteY6" fmla="*/ 393098 h 577645"/>
            <a:gd name="connsiteX7" fmla="*/ 89297 w 494110"/>
            <a:gd name="connsiteY7" fmla="*/ 363332 h 577645"/>
            <a:gd name="connsiteX8" fmla="*/ 101203 w 494110"/>
            <a:gd name="connsiteY8" fmla="*/ 285941 h 577645"/>
            <a:gd name="connsiteX9" fmla="*/ 107156 w 494110"/>
            <a:gd name="connsiteY9" fmla="*/ 268082 h 577645"/>
            <a:gd name="connsiteX10" fmla="*/ 113109 w 494110"/>
            <a:gd name="connsiteY10" fmla="*/ 238316 h 577645"/>
            <a:gd name="connsiteX11" fmla="*/ 119062 w 494110"/>
            <a:gd name="connsiteY11" fmla="*/ 202598 h 577645"/>
            <a:gd name="connsiteX12" fmla="*/ 130969 w 494110"/>
            <a:gd name="connsiteY12" fmla="*/ 190691 h 577645"/>
            <a:gd name="connsiteX13" fmla="*/ 166687 w 494110"/>
            <a:gd name="connsiteY13" fmla="*/ 137113 h 577645"/>
            <a:gd name="connsiteX14" fmla="*/ 184547 w 494110"/>
            <a:gd name="connsiteY14" fmla="*/ 131160 h 577645"/>
            <a:gd name="connsiteX15" fmla="*/ 202406 w 494110"/>
            <a:gd name="connsiteY15" fmla="*/ 113301 h 577645"/>
            <a:gd name="connsiteX16" fmla="*/ 238125 w 494110"/>
            <a:gd name="connsiteY16" fmla="*/ 89488 h 577645"/>
            <a:gd name="connsiteX17" fmla="*/ 273844 w 494110"/>
            <a:gd name="connsiteY17" fmla="*/ 65676 h 577645"/>
            <a:gd name="connsiteX18" fmla="*/ 309562 w 494110"/>
            <a:gd name="connsiteY18" fmla="*/ 47816 h 577645"/>
            <a:gd name="connsiteX19" fmla="*/ 351234 w 494110"/>
            <a:gd name="connsiteY19" fmla="*/ 35911 h 577645"/>
            <a:gd name="connsiteX20" fmla="*/ 404812 w 494110"/>
            <a:gd name="connsiteY20" fmla="*/ 18051 h 577645"/>
            <a:gd name="connsiteX21" fmla="*/ 494110 w 494110"/>
            <a:gd name="connsiteY21" fmla="*/ 193 h 57764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</a:cxnLst>
          <a:rect l="l" t="t" r="r" b="b"/>
          <a:pathLst>
            <a:path w="494110" h="577645">
              <a:moveTo>
                <a:pt x="0" y="577645"/>
              </a:moveTo>
              <a:cubicBezTo>
                <a:pt x="3969" y="567723"/>
                <a:pt x="7127" y="557437"/>
                <a:pt x="11906" y="547879"/>
              </a:cubicBezTo>
              <a:cubicBezTo>
                <a:pt x="19061" y="533569"/>
                <a:pt x="29015" y="520733"/>
                <a:pt x="35719" y="506207"/>
              </a:cubicBezTo>
              <a:cubicBezTo>
                <a:pt x="40978" y="494812"/>
                <a:pt x="44581" y="482664"/>
                <a:pt x="47625" y="470488"/>
              </a:cubicBezTo>
              <a:cubicBezTo>
                <a:pt x="49609" y="462551"/>
                <a:pt x="50355" y="454196"/>
                <a:pt x="53578" y="446676"/>
              </a:cubicBezTo>
              <a:cubicBezTo>
                <a:pt x="56396" y="440100"/>
                <a:pt x="62284" y="435216"/>
                <a:pt x="65484" y="428816"/>
              </a:cubicBezTo>
              <a:cubicBezTo>
                <a:pt x="90124" y="379535"/>
                <a:pt x="49229" y="444266"/>
                <a:pt x="83344" y="393098"/>
              </a:cubicBezTo>
              <a:cubicBezTo>
                <a:pt x="85328" y="383176"/>
                <a:pt x="87634" y="373313"/>
                <a:pt x="89297" y="363332"/>
              </a:cubicBezTo>
              <a:cubicBezTo>
                <a:pt x="92462" y="344343"/>
                <a:pt x="96810" y="305708"/>
                <a:pt x="101203" y="285941"/>
              </a:cubicBezTo>
              <a:cubicBezTo>
                <a:pt x="102564" y="279815"/>
                <a:pt x="105634" y="274170"/>
                <a:pt x="107156" y="268082"/>
              </a:cubicBezTo>
              <a:cubicBezTo>
                <a:pt x="109610" y="258266"/>
                <a:pt x="111299" y="248271"/>
                <a:pt x="113109" y="238316"/>
              </a:cubicBezTo>
              <a:cubicBezTo>
                <a:pt x="115268" y="226440"/>
                <a:pt x="114824" y="213900"/>
                <a:pt x="119062" y="202598"/>
              </a:cubicBezTo>
              <a:cubicBezTo>
                <a:pt x="121033" y="197342"/>
                <a:pt x="127601" y="195181"/>
                <a:pt x="130969" y="190691"/>
              </a:cubicBezTo>
              <a:cubicBezTo>
                <a:pt x="130983" y="190672"/>
                <a:pt x="160728" y="146052"/>
                <a:pt x="166687" y="137113"/>
              </a:cubicBezTo>
              <a:cubicBezTo>
                <a:pt x="170168" y="131892"/>
                <a:pt x="178594" y="133144"/>
                <a:pt x="184547" y="131160"/>
              </a:cubicBezTo>
              <a:cubicBezTo>
                <a:pt x="190500" y="125207"/>
                <a:pt x="195761" y="118470"/>
                <a:pt x="202406" y="113301"/>
              </a:cubicBezTo>
              <a:cubicBezTo>
                <a:pt x="213701" y="104516"/>
                <a:pt x="228007" y="99606"/>
                <a:pt x="238125" y="89488"/>
              </a:cubicBezTo>
              <a:cubicBezTo>
                <a:pt x="260421" y="67192"/>
                <a:pt x="247997" y="74291"/>
                <a:pt x="273844" y="65676"/>
              </a:cubicBezTo>
              <a:cubicBezTo>
                <a:pt x="325020" y="31559"/>
                <a:pt x="296664" y="52777"/>
                <a:pt x="309562" y="47816"/>
              </a:cubicBezTo>
              <a:cubicBezTo>
                <a:pt x="322460" y="42855"/>
                <a:pt x="335359" y="40872"/>
                <a:pt x="351234" y="35911"/>
              </a:cubicBezTo>
              <a:cubicBezTo>
                <a:pt x="367109" y="30950"/>
                <a:pt x="380999" y="24004"/>
                <a:pt x="404812" y="18051"/>
              </a:cubicBezTo>
              <a:cubicBezTo>
                <a:pt x="428625" y="12098"/>
                <a:pt x="470297" y="-1791"/>
                <a:pt x="494110" y="193"/>
              </a:cubicBezTo>
            </a:path>
          </a:pathLst>
        </a:custGeom>
        <a:ln w="15875">
          <a:solidFill>
            <a:schemeClr val="bg1">
              <a:lumMod val="50000"/>
            </a:schemeClr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9</xdr:col>
      <xdr:colOff>536960</xdr:colOff>
      <xdr:row>3</xdr:row>
      <xdr:rowOff>306386</xdr:rowOff>
    </xdr:from>
    <xdr:to>
      <xdr:col>9</xdr:col>
      <xdr:colOff>1163434</xdr:colOff>
      <xdr:row>3</xdr:row>
      <xdr:rowOff>1062713</xdr:rowOff>
    </xdr:to>
    <xdr:sp macro="" textlink="">
      <xdr:nvSpPr>
        <xdr:cNvPr id="10" name="Полилиния 9"/>
        <xdr:cNvSpPr/>
      </xdr:nvSpPr>
      <xdr:spPr>
        <a:xfrm>
          <a:off x="7288126" y="2797045"/>
          <a:ext cx="626474" cy="756327"/>
        </a:xfrm>
        <a:custGeom>
          <a:avLst/>
          <a:gdLst>
            <a:gd name="connsiteX0" fmla="*/ 7349 w 626474"/>
            <a:gd name="connsiteY0" fmla="*/ 756327 h 756327"/>
            <a:gd name="connsiteX1" fmla="*/ 7349 w 626474"/>
            <a:gd name="connsiteY1" fmla="*/ 655124 h 756327"/>
            <a:gd name="connsiteX2" fmla="*/ 19255 w 626474"/>
            <a:gd name="connsiteY2" fmla="*/ 619406 h 756327"/>
            <a:gd name="connsiteX3" fmla="*/ 25208 w 626474"/>
            <a:gd name="connsiteY3" fmla="*/ 601546 h 756327"/>
            <a:gd name="connsiteX4" fmla="*/ 31161 w 626474"/>
            <a:gd name="connsiteY4" fmla="*/ 583687 h 756327"/>
            <a:gd name="connsiteX5" fmla="*/ 43067 w 626474"/>
            <a:gd name="connsiteY5" fmla="*/ 536062 h 756327"/>
            <a:gd name="connsiteX6" fmla="*/ 54974 w 626474"/>
            <a:gd name="connsiteY6" fmla="*/ 416999 h 756327"/>
            <a:gd name="connsiteX7" fmla="*/ 66880 w 626474"/>
            <a:gd name="connsiteY7" fmla="*/ 399140 h 756327"/>
            <a:gd name="connsiteX8" fmla="*/ 72833 w 626474"/>
            <a:gd name="connsiteY8" fmla="*/ 381281 h 756327"/>
            <a:gd name="connsiteX9" fmla="*/ 96645 w 626474"/>
            <a:gd name="connsiteY9" fmla="*/ 351515 h 756327"/>
            <a:gd name="connsiteX10" fmla="*/ 120458 w 626474"/>
            <a:gd name="connsiteY10" fmla="*/ 297937 h 756327"/>
            <a:gd name="connsiteX11" fmla="*/ 144270 w 626474"/>
            <a:gd name="connsiteY11" fmla="*/ 268171 h 756327"/>
            <a:gd name="connsiteX12" fmla="*/ 156177 w 626474"/>
            <a:gd name="connsiteY12" fmla="*/ 232452 h 756327"/>
            <a:gd name="connsiteX13" fmla="*/ 203802 w 626474"/>
            <a:gd name="connsiteY13" fmla="*/ 172921 h 756327"/>
            <a:gd name="connsiteX14" fmla="*/ 245474 w 626474"/>
            <a:gd name="connsiteY14" fmla="*/ 119343 h 756327"/>
            <a:gd name="connsiteX15" fmla="*/ 263333 w 626474"/>
            <a:gd name="connsiteY15" fmla="*/ 113390 h 756327"/>
            <a:gd name="connsiteX16" fmla="*/ 281192 w 626474"/>
            <a:gd name="connsiteY16" fmla="*/ 101484 h 756327"/>
            <a:gd name="connsiteX17" fmla="*/ 310958 w 626474"/>
            <a:gd name="connsiteY17" fmla="*/ 77671 h 756327"/>
            <a:gd name="connsiteX18" fmla="*/ 346677 w 626474"/>
            <a:gd name="connsiteY18" fmla="*/ 65765 h 756327"/>
            <a:gd name="connsiteX19" fmla="*/ 364536 w 626474"/>
            <a:gd name="connsiteY19" fmla="*/ 53859 h 756327"/>
            <a:gd name="connsiteX20" fmla="*/ 400255 w 626474"/>
            <a:gd name="connsiteY20" fmla="*/ 41952 h 756327"/>
            <a:gd name="connsiteX21" fmla="*/ 435974 w 626474"/>
            <a:gd name="connsiteY21" fmla="*/ 30046 h 756327"/>
            <a:gd name="connsiteX22" fmla="*/ 471692 w 626474"/>
            <a:gd name="connsiteY22" fmla="*/ 24093 h 756327"/>
            <a:gd name="connsiteX23" fmla="*/ 507411 w 626474"/>
            <a:gd name="connsiteY23" fmla="*/ 12187 h 756327"/>
            <a:gd name="connsiteX24" fmla="*/ 537177 w 626474"/>
            <a:gd name="connsiteY24" fmla="*/ 6234 h 756327"/>
            <a:gd name="connsiteX25" fmla="*/ 626474 w 626474"/>
            <a:gd name="connsiteY25" fmla="*/ 281 h 7563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626474" h="756327">
              <a:moveTo>
                <a:pt x="7349" y="756327"/>
              </a:moveTo>
              <a:cubicBezTo>
                <a:pt x="-1723" y="710975"/>
                <a:pt x="-3151" y="718121"/>
                <a:pt x="7349" y="655124"/>
              </a:cubicBezTo>
              <a:cubicBezTo>
                <a:pt x="9412" y="642745"/>
                <a:pt x="15286" y="631312"/>
                <a:pt x="19255" y="619406"/>
              </a:cubicBezTo>
              <a:lnTo>
                <a:pt x="25208" y="601546"/>
              </a:lnTo>
              <a:cubicBezTo>
                <a:pt x="27192" y="595593"/>
                <a:pt x="29930" y="589840"/>
                <a:pt x="31161" y="583687"/>
              </a:cubicBezTo>
              <a:cubicBezTo>
                <a:pt x="38345" y="547768"/>
                <a:pt x="33914" y="563520"/>
                <a:pt x="43067" y="536062"/>
              </a:cubicBezTo>
              <a:cubicBezTo>
                <a:pt x="43253" y="533456"/>
                <a:pt x="47312" y="439983"/>
                <a:pt x="54974" y="416999"/>
              </a:cubicBezTo>
              <a:cubicBezTo>
                <a:pt x="57237" y="410212"/>
                <a:pt x="63680" y="405539"/>
                <a:pt x="66880" y="399140"/>
              </a:cubicBezTo>
              <a:cubicBezTo>
                <a:pt x="69686" y="393527"/>
                <a:pt x="69605" y="386662"/>
                <a:pt x="72833" y="381281"/>
              </a:cubicBezTo>
              <a:cubicBezTo>
                <a:pt x="94038" y="345938"/>
                <a:pt x="76220" y="397469"/>
                <a:pt x="96645" y="351515"/>
              </a:cubicBezTo>
              <a:cubicBezTo>
                <a:pt x="124983" y="287756"/>
                <a:pt x="93513" y="338354"/>
                <a:pt x="120458" y="297937"/>
              </a:cubicBezTo>
              <a:cubicBezTo>
                <a:pt x="142167" y="232806"/>
                <a:pt x="105805" y="329714"/>
                <a:pt x="144270" y="268171"/>
              </a:cubicBezTo>
              <a:cubicBezTo>
                <a:pt x="150922" y="257528"/>
                <a:pt x="149215" y="242895"/>
                <a:pt x="156177" y="232452"/>
              </a:cubicBezTo>
              <a:cubicBezTo>
                <a:pt x="186216" y="187394"/>
                <a:pt x="169871" y="206852"/>
                <a:pt x="203802" y="172921"/>
              </a:cubicBezTo>
              <a:cubicBezTo>
                <a:pt x="227462" y="149261"/>
                <a:pt x="220332" y="136104"/>
                <a:pt x="245474" y="119343"/>
              </a:cubicBezTo>
              <a:cubicBezTo>
                <a:pt x="250695" y="115862"/>
                <a:pt x="257380" y="115374"/>
                <a:pt x="263333" y="113390"/>
              </a:cubicBezTo>
              <a:cubicBezTo>
                <a:pt x="269286" y="109421"/>
                <a:pt x="275605" y="105953"/>
                <a:pt x="281192" y="101484"/>
              </a:cubicBezTo>
              <a:cubicBezTo>
                <a:pt x="296654" y="89114"/>
                <a:pt x="290346" y="86832"/>
                <a:pt x="310958" y="77671"/>
              </a:cubicBezTo>
              <a:cubicBezTo>
                <a:pt x="322427" y="72574"/>
                <a:pt x="346677" y="65765"/>
                <a:pt x="346677" y="65765"/>
              </a:cubicBezTo>
              <a:cubicBezTo>
                <a:pt x="352630" y="61796"/>
                <a:pt x="357998" y="56765"/>
                <a:pt x="364536" y="53859"/>
              </a:cubicBezTo>
              <a:cubicBezTo>
                <a:pt x="376005" y="48762"/>
                <a:pt x="388349" y="45921"/>
                <a:pt x="400255" y="41952"/>
              </a:cubicBezTo>
              <a:lnTo>
                <a:pt x="435974" y="30046"/>
              </a:lnTo>
              <a:cubicBezTo>
                <a:pt x="447425" y="26229"/>
                <a:pt x="459982" y="27020"/>
                <a:pt x="471692" y="24093"/>
              </a:cubicBezTo>
              <a:cubicBezTo>
                <a:pt x="483868" y="21049"/>
                <a:pt x="495505" y="16156"/>
                <a:pt x="507411" y="12187"/>
              </a:cubicBezTo>
              <a:cubicBezTo>
                <a:pt x="517010" y="8987"/>
                <a:pt x="527196" y="7897"/>
                <a:pt x="537177" y="6234"/>
              </a:cubicBezTo>
              <a:cubicBezTo>
                <a:pt x="586366" y="-1964"/>
                <a:pt x="574092" y="281"/>
                <a:pt x="626474" y="281"/>
              </a:cubicBezTo>
            </a:path>
          </a:pathLst>
        </a:custGeom>
        <a:ln w="25400">
          <a:prstDash val="sys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9</xdr:col>
      <xdr:colOff>653106</xdr:colOff>
      <xdr:row>4</xdr:row>
      <xdr:rowOff>149311</xdr:rowOff>
    </xdr:from>
    <xdr:to>
      <xdr:col>9</xdr:col>
      <xdr:colOff>662631</xdr:colOff>
      <xdr:row>4</xdr:row>
      <xdr:rowOff>1044661</xdr:rowOff>
    </xdr:to>
    <xdr:sp macro="" textlink="">
      <xdr:nvSpPr>
        <xdr:cNvPr id="116" name="Freeform 115"/>
        <xdr:cNvSpPr>
          <a:spLocks/>
        </xdr:cNvSpPr>
      </xdr:nvSpPr>
      <xdr:spPr bwMode="auto">
        <a:xfrm>
          <a:off x="7404272" y="3785544"/>
          <a:ext cx="9525" cy="895350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272106</xdr:colOff>
      <xdr:row>4</xdr:row>
      <xdr:rowOff>596986</xdr:rowOff>
    </xdr:from>
    <xdr:to>
      <xdr:col>9</xdr:col>
      <xdr:colOff>1129356</xdr:colOff>
      <xdr:row>4</xdr:row>
      <xdr:rowOff>606511</xdr:rowOff>
    </xdr:to>
    <xdr:sp macro="" textlink="">
      <xdr:nvSpPr>
        <xdr:cNvPr id="117" name="Freeform 116"/>
        <xdr:cNvSpPr>
          <a:spLocks/>
        </xdr:cNvSpPr>
      </xdr:nvSpPr>
      <xdr:spPr bwMode="auto">
        <a:xfrm>
          <a:off x="7023272" y="4233219"/>
          <a:ext cx="857250" cy="9525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127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757881</xdr:colOff>
      <xdr:row>4</xdr:row>
      <xdr:rowOff>225511</xdr:rowOff>
    </xdr:from>
    <xdr:to>
      <xdr:col>9</xdr:col>
      <xdr:colOff>767406</xdr:colOff>
      <xdr:row>4</xdr:row>
      <xdr:rowOff>1035136</xdr:rowOff>
    </xdr:to>
    <xdr:sp macro="" textlink="">
      <xdr:nvSpPr>
        <xdr:cNvPr id="118" name="Freeform 117"/>
        <xdr:cNvSpPr>
          <a:spLocks/>
        </xdr:cNvSpPr>
      </xdr:nvSpPr>
      <xdr:spPr bwMode="auto">
        <a:xfrm>
          <a:off x="7509047" y="3861744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272106</xdr:colOff>
      <xdr:row>4</xdr:row>
      <xdr:rowOff>645802</xdr:rowOff>
    </xdr:from>
    <xdr:to>
      <xdr:col>9</xdr:col>
      <xdr:colOff>1129356</xdr:colOff>
      <xdr:row>4</xdr:row>
      <xdr:rowOff>655327</xdr:rowOff>
    </xdr:to>
    <xdr:sp macro="" textlink="">
      <xdr:nvSpPr>
        <xdr:cNvPr id="119" name="Freeform 116"/>
        <xdr:cNvSpPr>
          <a:spLocks/>
        </xdr:cNvSpPr>
      </xdr:nvSpPr>
      <xdr:spPr bwMode="auto">
        <a:xfrm>
          <a:off x="7023272" y="4282035"/>
          <a:ext cx="857250" cy="9525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266636</xdr:colOff>
      <xdr:row>5</xdr:row>
      <xdr:rowOff>173670</xdr:rowOff>
    </xdr:from>
    <xdr:to>
      <xdr:col>9</xdr:col>
      <xdr:colOff>1123886</xdr:colOff>
      <xdr:row>5</xdr:row>
      <xdr:rowOff>183195</xdr:rowOff>
    </xdr:to>
    <xdr:sp macro="" textlink="">
      <xdr:nvSpPr>
        <xdr:cNvPr id="125" name="Freeform 116"/>
        <xdr:cNvSpPr>
          <a:spLocks/>
        </xdr:cNvSpPr>
      </xdr:nvSpPr>
      <xdr:spPr bwMode="auto">
        <a:xfrm>
          <a:off x="7017802" y="4955477"/>
          <a:ext cx="857250" cy="9525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260683</xdr:colOff>
      <xdr:row>5</xdr:row>
      <xdr:rowOff>240346</xdr:rowOff>
    </xdr:from>
    <xdr:to>
      <xdr:col>9</xdr:col>
      <xdr:colOff>1117933</xdr:colOff>
      <xdr:row>5</xdr:row>
      <xdr:rowOff>249871</xdr:rowOff>
    </xdr:to>
    <xdr:sp macro="" textlink="">
      <xdr:nvSpPr>
        <xdr:cNvPr id="127" name="Freeform 116"/>
        <xdr:cNvSpPr>
          <a:spLocks/>
        </xdr:cNvSpPr>
      </xdr:nvSpPr>
      <xdr:spPr bwMode="auto">
        <a:xfrm>
          <a:off x="7011849" y="5022153"/>
          <a:ext cx="857250" cy="9525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685737</xdr:colOff>
      <xdr:row>5</xdr:row>
      <xdr:rowOff>249870</xdr:rowOff>
    </xdr:from>
    <xdr:to>
      <xdr:col>9</xdr:col>
      <xdr:colOff>906003</xdr:colOff>
      <xdr:row>5</xdr:row>
      <xdr:rowOff>934479</xdr:rowOff>
    </xdr:to>
    <xdr:cxnSp macro="">
      <xdr:nvCxnSpPr>
        <xdr:cNvPr id="13" name="Скругленная соединительная линия 12"/>
        <xdr:cNvCxnSpPr/>
      </xdr:nvCxnSpPr>
      <xdr:spPr>
        <a:xfrm rot="16200000" flipV="1">
          <a:off x="7204731" y="5263849"/>
          <a:ext cx="684609" cy="220266"/>
        </a:xfrm>
        <a:prstGeom prst="curvedConnector3">
          <a:avLst/>
        </a:prstGeom>
        <a:ln w="25400"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227344</xdr:colOff>
      <xdr:row>5</xdr:row>
      <xdr:rowOff>296344</xdr:rowOff>
    </xdr:from>
    <xdr:to>
      <xdr:col>9</xdr:col>
      <xdr:colOff>739323</xdr:colOff>
      <xdr:row>5</xdr:row>
      <xdr:rowOff>739238</xdr:rowOff>
    </xdr:to>
    <xdr:sp macro="" textlink="">
      <xdr:nvSpPr>
        <xdr:cNvPr id="128" name="Freeform 354"/>
        <xdr:cNvSpPr>
          <a:spLocks/>
        </xdr:cNvSpPr>
      </xdr:nvSpPr>
      <xdr:spPr bwMode="auto">
        <a:xfrm flipH="1">
          <a:off x="6978510" y="5078151"/>
          <a:ext cx="511979" cy="442894"/>
        </a:xfrm>
        <a:custGeom>
          <a:avLst/>
          <a:gdLst>
            <a:gd name="T0" fmla="*/ 2147483647 w 46"/>
            <a:gd name="T1" fmla="*/ 2147483647 h 62"/>
            <a:gd name="T2" fmla="*/ 2147483647 w 46"/>
            <a:gd name="T3" fmla="*/ 2147483647 h 62"/>
            <a:gd name="T4" fmla="*/ 2147483647 w 46"/>
            <a:gd name="T5" fmla="*/ 2147483647 h 62"/>
            <a:gd name="T6" fmla="*/ 2147483647 w 46"/>
            <a:gd name="T7" fmla="*/ 2147483647 h 62"/>
            <a:gd name="T8" fmla="*/ 0 60000 65536"/>
            <a:gd name="T9" fmla="*/ 0 60000 65536"/>
            <a:gd name="T10" fmla="*/ 0 60000 65536"/>
            <a:gd name="T11" fmla="*/ 0 60000 65536"/>
            <a:gd name="connsiteX0" fmla="*/ 25 w 11438"/>
            <a:gd name="connsiteY0" fmla="*/ 10773 h 10773"/>
            <a:gd name="connsiteX1" fmla="*/ 1655 w 11438"/>
            <a:gd name="connsiteY1" fmla="*/ 2461 h 10773"/>
            <a:gd name="connsiteX2" fmla="*/ 3612 w 11438"/>
            <a:gd name="connsiteY2" fmla="*/ 203 h 10773"/>
            <a:gd name="connsiteX3" fmla="*/ 11438 w 11438"/>
            <a:gd name="connsiteY3" fmla="*/ 41 h 10773"/>
            <a:gd name="connsiteX0" fmla="*/ 0 w 11413"/>
            <a:gd name="connsiteY0" fmla="*/ 10773 h 10773"/>
            <a:gd name="connsiteX1" fmla="*/ 1630 w 11413"/>
            <a:gd name="connsiteY1" fmla="*/ 2461 h 10773"/>
            <a:gd name="connsiteX2" fmla="*/ 3587 w 11413"/>
            <a:gd name="connsiteY2" fmla="*/ 203 h 10773"/>
            <a:gd name="connsiteX3" fmla="*/ 11413 w 11413"/>
            <a:gd name="connsiteY3" fmla="*/ 41 h 10773"/>
            <a:gd name="connsiteX0" fmla="*/ 0 w 11685"/>
            <a:gd name="connsiteY0" fmla="*/ 11071 h 11071"/>
            <a:gd name="connsiteX1" fmla="*/ 1902 w 11685"/>
            <a:gd name="connsiteY1" fmla="*/ 2461 h 11071"/>
            <a:gd name="connsiteX2" fmla="*/ 3859 w 11685"/>
            <a:gd name="connsiteY2" fmla="*/ 203 h 11071"/>
            <a:gd name="connsiteX3" fmla="*/ 11685 w 11685"/>
            <a:gd name="connsiteY3" fmla="*/ 41 h 110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1685" h="11071">
              <a:moveTo>
                <a:pt x="0" y="11071"/>
              </a:moveTo>
              <a:cubicBezTo>
                <a:pt x="598" y="7424"/>
                <a:pt x="1259" y="4272"/>
                <a:pt x="1902" y="2461"/>
              </a:cubicBezTo>
              <a:cubicBezTo>
                <a:pt x="2545" y="650"/>
                <a:pt x="2337" y="525"/>
                <a:pt x="3859" y="203"/>
              </a:cubicBezTo>
              <a:cubicBezTo>
                <a:pt x="5381" y="-120"/>
                <a:pt x="10598" y="41"/>
                <a:pt x="11685" y="41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834565</xdr:colOff>
      <xdr:row>5</xdr:row>
      <xdr:rowOff>291541</xdr:rowOff>
    </xdr:from>
    <xdr:to>
      <xdr:col>9</xdr:col>
      <xdr:colOff>929815</xdr:colOff>
      <xdr:row>5</xdr:row>
      <xdr:rowOff>577292</xdr:rowOff>
    </xdr:to>
    <xdr:grpSp>
      <xdr:nvGrpSpPr>
        <xdr:cNvPr id="16" name="Группа 15"/>
        <xdr:cNvGrpSpPr/>
      </xdr:nvGrpSpPr>
      <xdr:grpSpPr>
        <a:xfrm>
          <a:off x="8702215" y="5063566"/>
          <a:ext cx="95250" cy="285751"/>
          <a:chOff x="7155657" y="2708671"/>
          <a:chExt cx="113109" cy="357188"/>
        </a:xfrm>
      </xdr:grpSpPr>
      <xdr:sp macro="" textlink="">
        <xdr:nvSpPr>
          <xdr:cNvPr id="14" name="Трапеция 13"/>
          <xdr:cNvSpPr/>
        </xdr:nvSpPr>
        <xdr:spPr>
          <a:xfrm flipV="1">
            <a:off x="7155657" y="2708671"/>
            <a:ext cx="113109" cy="154781"/>
          </a:xfrm>
          <a:prstGeom prst="trapezoid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be-BY" sz="1100"/>
          </a:p>
        </xdr:txBody>
      </xdr:sp>
      <xdr:sp macro="" textlink="">
        <xdr:nvSpPr>
          <xdr:cNvPr id="15" name="Прямоугольник 14"/>
          <xdr:cNvSpPr/>
        </xdr:nvSpPr>
        <xdr:spPr>
          <a:xfrm>
            <a:off x="7191375" y="2863453"/>
            <a:ext cx="47625" cy="202406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be-BY" sz="1100"/>
          </a:p>
        </xdr:txBody>
      </xdr:sp>
    </xdr:grpSp>
    <xdr:clientData/>
  </xdr:twoCellAnchor>
  <xdr:twoCellAnchor>
    <xdr:from>
      <xdr:col>9</xdr:col>
      <xdr:colOff>352362</xdr:colOff>
      <xdr:row>5</xdr:row>
      <xdr:rowOff>589198</xdr:rowOff>
    </xdr:from>
    <xdr:to>
      <xdr:col>9</xdr:col>
      <xdr:colOff>661923</xdr:colOff>
      <xdr:row>5</xdr:row>
      <xdr:rowOff>895350</xdr:rowOff>
    </xdr:to>
    <xdr:sp macro="" textlink="">
      <xdr:nvSpPr>
        <xdr:cNvPr id="38" name="Прямоугольник 37"/>
        <xdr:cNvSpPr/>
      </xdr:nvSpPr>
      <xdr:spPr>
        <a:xfrm>
          <a:off x="7105587" y="5361223"/>
          <a:ext cx="309561" cy="306152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be-BY" sz="800">
              <a:solidFill>
                <a:sysClr val="windowText" lastClr="000000"/>
              </a:solidFill>
            </a:rPr>
            <a:t>развалины</a:t>
          </a:r>
        </a:p>
      </xdr:txBody>
    </xdr:sp>
    <xdr:clientData/>
  </xdr:twoCellAnchor>
  <xdr:twoCellAnchor>
    <xdr:from>
      <xdr:col>9</xdr:col>
      <xdr:colOff>655924</xdr:colOff>
      <xdr:row>6</xdr:row>
      <xdr:rowOff>94538</xdr:rowOff>
    </xdr:from>
    <xdr:to>
      <xdr:col>9</xdr:col>
      <xdr:colOff>1050456</xdr:colOff>
      <xdr:row>6</xdr:row>
      <xdr:rowOff>1038707</xdr:rowOff>
    </xdr:to>
    <xdr:sp macro="" textlink="">
      <xdr:nvSpPr>
        <xdr:cNvPr id="129" name="Freeform 128"/>
        <xdr:cNvSpPr>
          <a:spLocks/>
        </xdr:cNvSpPr>
      </xdr:nvSpPr>
      <xdr:spPr bwMode="auto">
        <a:xfrm flipH="1">
          <a:off x="7407090" y="6021920"/>
          <a:ext cx="394532" cy="944169"/>
        </a:xfrm>
        <a:custGeom>
          <a:avLst/>
          <a:gdLst>
            <a:gd name="T0" fmla="*/ 2147483647 w 46"/>
            <a:gd name="T1" fmla="*/ 2147483647 h 91"/>
            <a:gd name="T2" fmla="*/ 2147483647 w 46"/>
            <a:gd name="T3" fmla="*/ 2147483647 h 91"/>
            <a:gd name="T4" fmla="*/ 2147483647 w 46"/>
            <a:gd name="T5" fmla="*/ 2147483647 h 91"/>
            <a:gd name="T6" fmla="*/ 0 w 46"/>
            <a:gd name="T7" fmla="*/ 0 h 91"/>
            <a:gd name="T8" fmla="*/ 0 60000 65536"/>
            <a:gd name="T9" fmla="*/ 0 60000 65536"/>
            <a:gd name="T10" fmla="*/ 0 60000 65536"/>
            <a:gd name="T11" fmla="*/ 0 60000 65536"/>
            <a:gd name="connsiteX0" fmla="*/ 9348 w 9429"/>
            <a:gd name="connsiteY0" fmla="*/ 10000 h 10000"/>
            <a:gd name="connsiteX1" fmla="*/ 9348 w 9429"/>
            <a:gd name="connsiteY1" fmla="*/ 5714 h 10000"/>
            <a:gd name="connsiteX2" fmla="*/ 8478 w 9429"/>
            <a:gd name="connsiteY2" fmla="*/ 3269 h 10000"/>
            <a:gd name="connsiteX3" fmla="*/ 0 w 9429"/>
            <a:gd name="connsiteY3" fmla="*/ 0 h 10000"/>
            <a:gd name="connsiteX0" fmla="*/ 9914 w 9982"/>
            <a:gd name="connsiteY0" fmla="*/ 10059 h 10059"/>
            <a:gd name="connsiteX1" fmla="*/ 9914 w 9982"/>
            <a:gd name="connsiteY1" fmla="*/ 5773 h 10059"/>
            <a:gd name="connsiteX2" fmla="*/ 8991 w 9982"/>
            <a:gd name="connsiteY2" fmla="*/ 3328 h 10059"/>
            <a:gd name="connsiteX3" fmla="*/ 3228 w 9982"/>
            <a:gd name="connsiteY3" fmla="*/ 279 h 10059"/>
            <a:gd name="connsiteX4" fmla="*/ 0 w 9982"/>
            <a:gd name="connsiteY4" fmla="*/ 59 h 10059"/>
            <a:gd name="connsiteX0" fmla="*/ 9499 w 9567"/>
            <a:gd name="connsiteY0" fmla="*/ 10829 h 10829"/>
            <a:gd name="connsiteX1" fmla="*/ 9499 w 9567"/>
            <a:gd name="connsiteY1" fmla="*/ 6568 h 10829"/>
            <a:gd name="connsiteX2" fmla="*/ 8574 w 9567"/>
            <a:gd name="connsiteY2" fmla="*/ 4137 h 10829"/>
            <a:gd name="connsiteX3" fmla="*/ 2801 w 9567"/>
            <a:gd name="connsiteY3" fmla="*/ 1106 h 10829"/>
            <a:gd name="connsiteX4" fmla="*/ 0 w 9567"/>
            <a:gd name="connsiteY4" fmla="*/ 0 h 10829"/>
            <a:gd name="connsiteX0" fmla="*/ 9929 w 10000"/>
            <a:gd name="connsiteY0" fmla="*/ 10000 h 10000"/>
            <a:gd name="connsiteX1" fmla="*/ 9929 w 10000"/>
            <a:gd name="connsiteY1" fmla="*/ 6065 h 10000"/>
            <a:gd name="connsiteX2" fmla="*/ 8962 w 10000"/>
            <a:gd name="connsiteY2" fmla="*/ 3820 h 10000"/>
            <a:gd name="connsiteX3" fmla="*/ 8209 w 10000"/>
            <a:gd name="connsiteY3" fmla="*/ 3039 h 10000"/>
            <a:gd name="connsiteX4" fmla="*/ 2928 w 10000"/>
            <a:gd name="connsiteY4" fmla="*/ 1021 h 10000"/>
            <a:gd name="connsiteX5" fmla="*/ 0 w 10000"/>
            <a:gd name="connsiteY5" fmla="*/ 0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0000" h="10000">
              <a:moveTo>
                <a:pt x="9929" y="10000"/>
              </a:moveTo>
              <a:cubicBezTo>
                <a:pt x="9929" y="8386"/>
                <a:pt x="10090" y="7096"/>
                <a:pt x="9929" y="6065"/>
              </a:cubicBezTo>
              <a:cubicBezTo>
                <a:pt x="9768" y="5036"/>
                <a:pt x="9576" y="4408"/>
                <a:pt x="8962" y="3820"/>
              </a:cubicBezTo>
              <a:cubicBezTo>
                <a:pt x="8348" y="3232"/>
                <a:pt x="9215" y="3505"/>
                <a:pt x="8209" y="3039"/>
              </a:cubicBezTo>
              <a:cubicBezTo>
                <a:pt x="7203" y="2573"/>
                <a:pt x="3969" y="1443"/>
                <a:pt x="2928" y="1021"/>
              </a:cubicBezTo>
              <a:cubicBezTo>
                <a:pt x="1359" y="522"/>
                <a:pt x="338" y="10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301549</xdr:colOff>
      <xdr:row>6</xdr:row>
      <xdr:rowOff>248132</xdr:rowOff>
    </xdr:from>
    <xdr:to>
      <xdr:col>9</xdr:col>
      <xdr:colOff>568249</xdr:colOff>
      <xdr:row>6</xdr:row>
      <xdr:rowOff>743432</xdr:rowOff>
    </xdr:to>
    <xdr:sp macro="" textlink="">
      <xdr:nvSpPr>
        <xdr:cNvPr id="130" name="Freeform 129"/>
        <xdr:cNvSpPr>
          <a:spLocks/>
        </xdr:cNvSpPr>
      </xdr:nvSpPr>
      <xdr:spPr bwMode="auto">
        <a:xfrm rot="13476824">
          <a:off x="7052715" y="6175514"/>
          <a:ext cx="266700" cy="495300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737318</xdr:colOff>
      <xdr:row>6</xdr:row>
      <xdr:rowOff>146930</xdr:rowOff>
    </xdr:from>
    <xdr:to>
      <xdr:col>9</xdr:col>
      <xdr:colOff>1137368</xdr:colOff>
      <xdr:row>6</xdr:row>
      <xdr:rowOff>937505</xdr:rowOff>
    </xdr:to>
    <xdr:sp macro="" textlink="">
      <xdr:nvSpPr>
        <xdr:cNvPr id="131" name="Freeform 130"/>
        <xdr:cNvSpPr>
          <a:spLocks/>
        </xdr:cNvSpPr>
      </xdr:nvSpPr>
      <xdr:spPr bwMode="auto">
        <a:xfrm flipH="1">
          <a:off x="7488484" y="6074312"/>
          <a:ext cx="400050" cy="790575"/>
        </a:xfrm>
        <a:custGeom>
          <a:avLst/>
          <a:gdLst>
            <a:gd name="T0" fmla="*/ 2147483647 w 42"/>
            <a:gd name="T1" fmla="*/ 2147483647 h 83"/>
            <a:gd name="T2" fmla="*/ 2147483647 w 42"/>
            <a:gd name="T3" fmla="*/ 2147483647 h 83"/>
            <a:gd name="T4" fmla="*/ 2147483647 w 42"/>
            <a:gd name="T5" fmla="*/ 2147483647 h 83"/>
            <a:gd name="T6" fmla="*/ 0 w 42"/>
            <a:gd name="T7" fmla="*/ 0 h 83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2" h="83">
              <a:moveTo>
                <a:pt x="40" y="83"/>
              </a:moveTo>
              <a:cubicBezTo>
                <a:pt x="41" y="68"/>
                <a:pt x="42" y="54"/>
                <a:pt x="40" y="45"/>
              </a:cubicBezTo>
              <a:cubicBezTo>
                <a:pt x="38" y="36"/>
                <a:pt x="37" y="37"/>
                <a:pt x="30" y="29"/>
              </a:cubicBezTo>
              <a:cubicBezTo>
                <a:pt x="23" y="21"/>
                <a:pt x="11" y="10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695214</xdr:colOff>
      <xdr:row>6</xdr:row>
      <xdr:rowOff>115971</xdr:rowOff>
    </xdr:from>
    <xdr:to>
      <xdr:col>9</xdr:col>
      <xdr:colOff>1089746</xdr:colOff>
      <xdr:row>6</xdr:row>
      <xdr:rowOff>1054187</xdr:rowOff>
    </xdr:to>
    <xdr:sp macro="" textlink="">
      <xdr:nvSpPr>
        <xdr:cNvPr id="140" name="Freeform 128"/>
        <xdr:cNvSpPr>
          <a:spLocks/>
        </xdr:cNvSpPr>
      </xdr:nvSpPr>
      <xdr:spPr bwMode="auto">
        <a:xfrm flipH="1">
          <a:off x="7446380" y="6043353"/>
          <a:ext cx="394532" cy="938216"/>
        </a:xfrm>
        <a:custGeom>
          <a:avLst/>
          <a:gdLst>
            <a:gd name="T0" fmla="*/ 2147483647 w 46"/>
            <a:gd name="T1" fmla="*/ 2147483647 h 91"/>
            <a:gd name="T2" fmla="*/ 2147483647 w 46"/>
            <a:gd name="T3" fmla="*/ 2147483647 h 91"/>
            <a:gd name="T4" fmla="*/ 2147483647 w 46"/>
            <a:gd name="T5" fmla="*/ 2147483647 h 91"/>
            <a:gd name="T6" fmla="*/ 0 w 46"/>
            <a:gd name="T7" fmla="*/ 0 h 91"/>
            <a:gd name="T8" fmla="*/ 0 60000 65536"/>
            <a:gd name="T9" fmla="*/ 0 60000 65536"/>
            <a:gd name="T10" fmla="*/ 0 60000 65536"/>
            <a:gd name="T11" fmla="*/ 0 60000 65536"/>
            <a:gd name="connsiteX0" fmla="*/ 9348 w 9429"/>
            <a:gd name="connsiteY0" fmla="*/ 10000 h 10000"/>
            <a:gd name="connsiteX1" fmla="*/ 9348 w 9429"/>
            <a:gd name="connsiteY1" fmla="*/ 5714 h 10000"/>
            <a:gd name="connsiteX2" fmla="*/ 8478 w 9429"/>
            <a:gd name="connsiteY2" fmla="*/ 3269 h 10000"/>
            <a:gd name="connsiteX3" fmla="*/ 0 w 9429"/>
            <a:gd name="connsiteY3" fmla="*/ 0 h 10000"/>
            <a:gd name="connsiteX0" fmla="*/ 9914 w 9982"/>
            <a:gd name="connsiteY0" fmla="*/ 10059 h 10059"/>
            <a:gd name="connsiteX1" fmla="*/ 9914 w 9982"/>
            <a:gd name="connsiteY1" fmla="*/ 5773 h 10059"/>
            <a:gd name="connsiteX2" fmla="*/ 8991 w 9982"/>
            <a:gd name="connsiteY2" fmla="*/ 3328 h 10059"/>
            <a:gd name="connsiteX3" fmla="*/ 3228 w 9982"/>
            <a:gd name="connsiteY3" fmla="*/ 279 h 10059"/>
            <a:gd name="connsiteX4" fmla="*/ 0 w 9982"/>
            <a:gd name="connsiteY4" fmla="*/ 59 h 10059"/>
            <a:gd name="connsiteX0" fmla="*/ 9499 w 9567"/>
            <a:gd name="connsiteY0" fmla="*/ 10829 h 10829"/>
            <a:gd name="connsiteX1" fmla="*/ 9499 w 9567"/>
            <a:gd name="connsiteY1" fmla="*/ 6568 h 10829"/>
            <a:gd name="connsiteX2" fmla="*/ 8574 w 9567"/>
            <a:gd name="connsiteY2" fmla="*/ 4137 h 10829"/>
            <a:gd name="connsiteX3" fmla="*/ 2801 w 9567"/>
            <a:gd name="connsiteY3" fmla="*/ 1106 h 10829"/>
            <a:gd name="connsiteX4" fmla="*/ 0 w 9567"/>
            <a:gd name="connsiteY4" fmla="*/ 0 h 10829"/>
            <a:gd name="connsiteX0" fmla="*/ 9929 w 10000"/>
            <a:gd name="connsiteY0" fmla="*/ 10000 h 10000"/>
            <a:gd name="connsiteX1" fmla="*/ 9929 w 10000"/>
            <a:gd name="connsiteY1" fmla="*/ 6065 h 10000"/>
            <a:gd name="connsiteX2" fmla="*/ 8962 w 10000"/>
            <a:gd name="connsiteY2" fmla="*/ 3820 h 10000"/>
            <a:gd name="connsiteX3" fmla="*/ 8209 w 10000"/>
            <a:gd name="connsiteY3" fmla="*/ 3039 h 10000"/>
            <a:gd name="connsiteX4" fmla="*/ 2928 w 10000"/>
            <a:gd name="connsiteY4" fmla="*/ 1021 h 10000"/>
            <a:gd name="connsiteX5" fmla="*/ 0 w 10000"/>
            <a:gd name="connsiteY5" fmla="*/ 0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0000" h="10000">
              <a:moveTo>
                <a:pt x="9929" y="10000"/>
              </a:moveTo>
              <a:cubicBezTo>
                <a:pt x="9929" y="8386"/>
                <a:pt x="10090" y="7096"/>
                <a:pt x="9929" y="6065"/>
              </a:cubicBezTo>
              <a:cubicBezTo>
                <a:pt x="9768" y="5036"/>
                <a:pt x="9576" y="4408"/>
                <a:pt x="8962" y="3820"/>
              </a:cubicBezTo>
              <a:cubicBezTo>
                <a:pt x="8348" y="3232"/>
                <a:pt x="9215" y="3505"/>
                <a:pt x="8209" y="3039"/>
              </a:cubicBezTo>
              <a:cubicBezTo>
                <a:pt x="7203" y="2573"/>
                <a:pt x="3969" y="1443"/>
                <a:pt x="2928" y="1021"/>
              </a:cubicBezTo>
              <a:cubicBezTo>
                <a:pt x="1359" y="522"/>
                <a:pt x="338" y="10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287262</xdr:colOff>
      <xdr:row>6</xdr:row>
      <xdr:rowOff>311236</xdr:rowOff>
    </xdr:from>
    <xdr:to>
      <xdr:col>9</xdr:col>
      <xdr:colOff>553962</xdr:colOff>
      <xdr:row>6</xdr:row>
      <xdr:rowOff>806536</xdr:rowOff>
    </xdr:to>
    <xdr:sp macro="" textlink="">
      <xdr:nvSpPr>
        <xdr:cNvPr id="141" name="Freeform 129"/>
        <xdr:cNvSpPr>
          <a:spLocks/>
        </xdr:cNvSpPr>
      </xdr:nvSpPr>
      <xdr:spPr bwMode="auto">
        <a:xfrm rot="13476824">
          <a:off x="7038428" y="6238618"/>
          <a:ext cx="266700" cy="495300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357509</xdr:colOff>
      <xdr:row>6</xdr:row>
      <xdr:rowOff>567052</xdr:rowOff>
    </xdr:from>
    <xdr:to>
      <xdr:col>9</xdr:col>
      <xdr:colOff>655165</xdr:colOff>
      <xdr:row>6</xdr:row>
      <xdr:rowOff>691046</xdr:rowOff>
    </xdr:to>
    <xdr:sp macro="" textlink="">
      <xdr:nvSpPr>
        <xdr:cNvPr id="46" name="Полилиния 45"/>
        <xdr:cNvSpPr/>
      </xdr:nvSpPr>
      <xdr:spPr>
        <a:xfrm>
          <a:off x="7108675" y="6494434"/>
          <a:ext cx="297656" cy="123994"/>
        </a:xfrm>
        <a:custGeom>
          <a:avLst/>
          <a:gdLst>
            <a:gd name="connsiteX0" fmla="*/ 0 w 297656"/>
            <a:gd name="connsiteY0" fmla="*/ 10884 h 123994"/>
            <a:gd name="connsiteX1" fmla="*/ 220265 w 297656"/>
            <a:gd name="connsiteY1" fmla="*/ 10884 h 123994"/>
            <a:gd name="connsiteX2" fmla="*/ 297656 w 297656"/>
            <a:gd name="connsiteY2" fmla="*/ 123994 h 123994"/>
            <a:gd name="connsiteX3" fmla="*/ 297656 w 297656"/>
            <a:gd name="connsiteY3" fmla="*/ 123994 h 1239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97656" h="123994">
              <a:moveTo>
                <a:pt x="0" y="10884"/>
              </a:moveTo>
              <a:cubicBezTo>
                <a:pt x="85328" y="1458"/>
                <a:pt x="170656" y="-7968"/>
                <a:pt x="220265" y="10884"/>
              </a:cubicBezTo>
              <a:cubicBezTo>
                <a:pt x="269874" y="29736"/>
                <a:pt x="297656" y="123994"/>
                <a:pt x="297656" y="123994"/>
              </a:cubicBezTo>
              <a:lnTo>
                <a:pt x="297656" y="123994"/>
              </a:lnTo>
            </a:path>
          </a:pathLst>
        </a:cu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9</xdr:col>
      <xdr:colOff>869478</xdr:colOff>
      <xdr:row>6</xdr:row>
      <xdr:rowOff>482686</xdr:rowOff>
    </xdr:from>
    <xdr:to>
      <xdr:col>9</xdr:col>
      <xdr:colOff>983778</xdr:colOff>
      <xdr:row>6</xdr:row>
      <xdr:rowOff>730336</xdr:rowOff>
    </xdr:to>
    <xdr:grpSp>
      <xdr:nvGrpSpPr>
        <xdr:cNvPr id="142" name="Group 18186"/>
        <xdr:cNvGrpSpPr>
          <a:grpSpLocks/>
        </xdr:cNvGrpSpPr>
      </xdr:nvGrpSpPr>
      <xdr:grpSpPr bwMode="auto">
        <a:xfrm>
          <a:off x="8737128" y="6397711"/>
          <a:ext cx="114300" cy="247650"/>
          <a:chOff x="190" y="2779"/>
          <a:chExt cx="12" cy="26"/>
        </a:xfrm>
      </xdr:grpSpPr>
      <xdr:sp macro="" textlink="">
        <xdr:nvSpPr>
          <xdr:cNvPr id="143" name="Rectangle 18182"/>
          <xdr:cNvSpPr>
            <a:spLocks noChangeArrowheads="1"/>
          </xdr:cNvSpPr>
        </xdr:nvSpPr>
        <xdr:spPr bwMode="auto">
          <a:xfrm>
            <a:off x="190" y="2791"/>
            <a:ext cx="12" cy="14"/>
          </a:xfrm>
          <a:prstGeom prst="re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4" name="AutoShape 18185"/>
          <xdr:cNvSpPr>
            <a:spLocks noChangeArrowheads="1"/>
          </xdr:cNvSpPr>
        </xdr:nvSpPr>
        <xdr:spPr bwMode="auto">
          <a:xfrm>
            <a:off x="190" y="2779"/>
            <a:ext cx="12" cy="12"/>
          </a:xfrm>
          <a:prstGeom prst="flowChartExtra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711028</xdr:colOff>
      <xdr:row>7</xdr:row>
      <xdr:rowOff>173444</xdr:rowOff>
    </xdr:from>
    <xdr:to>
      <xdr:col>9</xdr:col>
      <xdr:colOff>720553</xdr:colOff>
      <xdr:row>7</xdr:row>
      <xdr:rowOff>1040219</xdr:rowOff>
    </xdr:to>
    <xdr:sp macro="" textlink="">
      <xdr:nvSpPr>
        <xdr:cNvPr id="145" name="Freeform 115"/>
        <xdr:cNvSpPr>
          <a:spLocks/>
        </xdr:cNvSpPr>
      </xdr:nvSpPr>
      <xdr:spPr bwMode="auto">
        <a:xfrm>
          <a:off x="7462194" y="7246400"/>
          <a:ext cx="9525" cy="866775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296690</xdr:colOff>
      <xdr:row>7</xdr:row>
      <xdr:rowOff>565159</xdr:rowOff>
    </xdr:from>
    <xdr:to>
      <xdr:col>9</xdr:col>
      <xdr:colOff>646734</xdr:colOff>
      <xdr:row>7</xdr:row>
      <xdr:rowOff>610878</xdr:rowOff>
    </xdr:to>
    <xdr:sp macro="" textlink="">
      <xdr:nvSpPr>
        <xdr:cNvPr id="146" name="Freeform 116"/>
        <xdr:cNvSpPr>
          <a:spLocks/>
        </xdr:cNvSpPr>
      </xdr:nvSpPr>
      <xdr:spPr bwMode="auto">
        <a:xfrm flipV="1">
          <a:off x="7047856" y="7638115"/>
          <a:ext cx="350044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905100</xdr:colOff>
      <xdr:row>7</xdr:row>
      <xdr:rowOff>178207</xdr:rowOff>
    </xdr:from>
    <xdr:to>
      <xdr:col>9</xdr:col>
      <xdr:colOff>914625</xdr:colOff>
      <xdr:row>7</xdr:row>
      <xdr:rowOff>968782</xdr:rowOff>
    </xdr:to>
    <xdr:sp macro="" textlink="">
      <xdr:nvSpPr>
        <xdr:cNvPr id="147" name="Freeform 117"/>
        <xdr:cNvSpPr>
          <a:spLocks/>
        </xdr:cNvSpPr>
      </xdr:nvSpPr>
      <xdr:spPr bwMode="auto">
        <a:xfrm>
          <a:off x="7656266" y="7251163"/>
          <a:ext cx="9525" cy="79057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290736</xdr:colOff>
      <xdr:row>7</xdr:row>
      <xdr:rowOff>496103</xdr:rowOff>
    </xdr:from>
    <xdr:to>
      <xdr:col>9</xdr:col>
      <xdr:colOff>668165</xdr:colOff>
      <xdr:row>7</xdr:row>
      <xdr:rowOff>541822</xdr:rowOff>
    </xdr:to>
    <xdr:sp macro="" textlink="">
      <xdr:nvSpPr>
        <xdr:cNvPr id="148" name="Freeform 116"/>
        <xdr:cNvSpPr>
          <a:spLocks/>
        </xdr:cNvSpPr>
      </xdr:nvSpPr>
      <xdr:spPr bwMode="auto">
        <a:xfrm flipV="1">
          <a:off x="7041902" y="7569059"/>
          <a:ext cx="377429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659831</xdr:colOff>
      <xdr:row>7</xdr:row>
      <xdr:rowOff>180588</xdr:rowOff>
    </xdr:from>
    <xdr:to>
      <xdr:col>9</xdr:col>
      <xdr:colOff>669356</xdr:colOff>
      <xdr:row>7</xdr:row>
      <xdr:rowOff>1028313</xdr:rowOff>
    </xdr:to>
    <xdr:sp macro="" textlink="">
      <xdr:nvSpPr>
        <xdr:cNvPr id="149" name="Freeform 115"/>
        <xdr:cNvSpPr>
          <a:spLocks/>
        </xdr:cNvSpPr>
      </xdr:nvSpPr>
      <xdr:spPr bwMode="auto">
        <a:xfrm>
          <a:off x="7410997" y="7253544"/>
          <a:ext cx="9525" cy="847725"/>
        </a:xfrm>
        <a:custGeom>
          <a:avLst/>
          <a:gdLst>
            <a:gd name="T0" fmla="*/ 2147483647 w 1"/>
            <a:gd name="T1" fmla="*/ 2147483647 h 94"/>
            <a:gd name="T2" fmla="*/ 0 w 1"/>
            <a:gd name="T3" fmla="*/ 0 h 94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94">
              <a:moveTo>
                <a:pt x="1" y="94"/>
              </a:moveTo>
              <a:cubicBezTo>
                <a:pt x="1" y="94"/>
                <a:pt x="0" y="4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564581</xdr:colOff>
      <xdr:row>7</xdr:row>
      <xdr:rowOff>661602</xdr:rowOff>
    </xdr:from>
    <xdr:to>
      <xdr:col>9</xdr:col>
      <xdr:colOff>868190</xdr:colOff>
      <xdr:row>7</xdr:row>
      <xdr:rowOff>983070</xdr:rowOff>
    </xdr:to>
    <xdr:sp macro="" textlink="">
      <xdr:nvSpPr>
        <xdr:cNvPr id="47" name="Арка 46"/>
        <xdr:cNvSpPr/>
      </xdr:nvSpPr>
      <xdr:spPr>
        <a:xfrm rot="5400000">
          <a:off x="7306818" y="7743487"/>
          <a:ext cx="321468" cy="303609"/>
        </a:xfrm>
        <a:prstGeom prst="blockArc">
          <a:avLst>
            <a:gd name="adj1" fmla="val 10800000"/>
            <a:gd name="adj2" fmla="val 0"/>
            <a:gd name="adj3" fmla="val 16111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vert="vert270" lIns="90000" tIns="18000" bIns="18000" rtlCol="0" anchor="t" anchorCtr="0"/>
        <a:lstStyle/>
        <a:p>
          <a:pPr algn="l"/>
          <a:r>
            <a:rPr lang="be-BY" sz="800">
              <a:solidFill>
                <a:schemeClr val="tx1"/>
              </a:solidFill>
            </a:rPr>
            <a:t>А</a:t>
          </a:r>
        </a:p>
      </xdr:txBody>
    </xdr:sp>
    <xdr:clientData/>
  </xdr:twoCellAnchor>
  <xdr:twoCellAnchor>
    <xdr:from>
      <xdr:col>9</xdr:col>
      <xdr:colOff>487356</xdr:colOff>
      <xdr:row>8</xdr:row>
      <xdr:rowOff>119914</xdr:rowOff>
    </xdr:from>
    <xdr:to>
      <xdr:col>9</xdr:col>
      <xdr:colOff>879776</xdr:colOff>
      <xdr:row>8</xdr:row>
      <xdr:rowOff>989612</xdr:rowOff>
    </xdr:to>
    <xdr:sp macro="" textlink="">
      <xdr:nvSpPr>
        <xdr:cNvPr id="151" name="Freeform 2"/>
        <xdr:cNvSpPr>
          <a:spLocks/>
        </xdr:cNvSpPr>
      </xdr:nvSpPr>
      <xdr:spPr bwMode="auto">
        <a:xfrm rot="-1477414">
          <a:off x="7238522" y="8338444"/>
          <a:ext cx="392420" cy="869698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745911</xdr:colOff>
      <xdr:row>8</xdr:row>
      <xdr:rowOff>92418</xdr:rowOff>
    </xdr:from>
    <xdr:to>
      <xdr:col>9</xdr:col>
      <xdr:colOff>750673</xdr:colOff>
      <xdr:row>8</xdr:row>
      <xdr:rowOff>1025868</xdr:rowOff>
    </xdr:to>
    <xdr:sp macro="" textlink="">
      <xdr:nvSpPr>
        <xdr:cNvPr id="152" name="Line 15735"/>
        <xdr:cNvSpPr>
          <a:spLocks noChangeShapeType="1"/>
        </xdr:cNvSpPr>
      </xdr:nvSpPr>
      <xdr:spPr bwMode="auto">
        <a:xfrm flipH="1">
          <a:off x="7497077" y="8310948"/>
          <a:ext cx="4762" cy="93345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744719</xdr:colOff>
      <xdr:row>8</xdr:row>
      <xdr:rowOff>399598</xdr:rowOff>
    </xdr:from>
    <xdr:to>
      <xdr:col>9</xdr:col>
      <xdr:colOff>1059044</xdr:colOff>
      <xdr:row>8</xdr:row>
      <xdr:rowOff>752023</xdr:rowOff>
    </xdr:to>
    <xdr:sp macro="" textlink="">
      <xdr:nvSpPr>
        <xdr:cNvPr id="153" name="Line 15736"/>
        <xdr:cNvSpPr>
          <a:spLocks noChangeShapeType="1"/>
        </xdr:cNvSpPr>
      </xdr:nvSpPr>
      <xdr:spPr bwMode="auto">
        <a:xfrm flipV="1">
          <a:off x="7495885" y="8618128"/>
          <a:ext cx="314325" cy="352425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583945</xdr:colOff>
      <xdr:row>8</xdr:row>
      <xdr:rowOff>151169</xdr:rowOff>
    </xdr:from>
    <xdr:to>
      <xdr:col>9</xdr:col>
      <xdr:colOff>593470</xdr:colOff>
      <xdr:row>8</xdr:row>
      <xdr:rowOff>960794</xdr:rowOff>
    </xdr:to>
    <xdr:sp macro="" textlink="">
      <xdr:nvSpPr>
        <xdr:cNvPr id="154" name="Freeform 117"/>
        <xdr:cNvSpPr>
          <a:spLocks/>
        </xdr:cNvSpPr>
      </xdr:nvSpPr>
      <xdr:spPr bwMode="auto">
        <a:xfrm>
          <a:off x="7335111" y="8369699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222036</xdr:colOff>
      <xdr:row>8</xdr:row>
      <xdr:rowOff>597243</xdr:rowOff>
    </xdr:from>
    <xdr:to>
      <xdr:col>9</xdr:col>
      <xdr:colOff>531597</xdr:colOff>
      <xdr:row>8</xdr:row>
      <xdr:rowOff>904875</xdr:rowOff>
    </xdr:to>
    <xdr:sp macro="" textlink="">
      <xdr:nvSpPr>
        <xdr:cNvPr id="155" name="Прямоугольник 154"/>
        <xdr:cNvSpPr/>
      </xdr:nvSpPr>
      <xdr:spPr>
        <a:xfrm>
          <a:off x="8013486" y="8798268"/>
          <a:ext cx="309561" cy="307632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be-BY" sz="800">
              <a:solidFill>
                <a:sysClr val="windowText" lastClr="000000"/>
              </a:solidFill>
            </a:rPr>
            <a:t>развалины</a:t>
          </a:r>
        </a:p>
      </xdr:txBody>
    </xdr:sp>
    <xdr:clientData/>
  </xdr:twoCellAnchor>
  <xdr:twoCellAnchor>
    <xdr:from>
      <xdr:col>9</xdr:col>
      <xdr:colOff>847114</xdr:colOff>
      <xdr:row>8</xdr:row>
      <xdr:rowOff>168618</xdr:rowOff>
    </xdr:from>
    <xdr:to>
      <xdr:col>9</xdr:col>
      <xdr:colOff>942364</xdr:colOff>
      <xdr:row>8</xdr:row>
      <xdr:rowOff>454369</xdr:rowOff>
    </xdr:to>
    <xdr:grpSp>
      <xdr:nvGrpSpPr>
        <xdr:cNvPr id="156" name="Группа 155"/>
        <xdr:cNvGrpSpPr/>
      </xdr:nvGrpSpPr>
      <xdr:grpSpPr>
        <a:xfrm flipV="1">
          <a:off x="8714764" y="8369643"/>
          <a:ext cx="95250" cy="285751"/>
          <a:chOff x="7155657" y="2708671"/>
          <a:chExt cx="113109" cy="357188"/>
        </a:xfrm>
      </xdr:grpSpPr>
      <xdr:sp macro="" textlink="">
        <xdr:nvSpPr>
          <xdr:cNvPr id="157" name="Трапеция 156"/>
          <xdr:cNvSpPr/>
        </xdr:nvSpPr>
        <xdr:spPr>
          <a:xfrm flipV="1">
            <a:off x="7155657" y="2708671"/>
            <a:ext cx="113109" cy="154781"/>
          </a:xfrm>
          <a:prstGeom prst="trapezoid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be-BY" sz="1100"/>
          </a:p>
        </xdr:txBody>
      </xdr:sp>
      <xdr:sp macro="" textlink="">
        <xdr:nvSpPr>
          <xdr:cNvPr id="158" name="Прямоугольник 157"/>
          <xdr:cNvSpPr/>
        </xdr:nvSpPr>
        <xdr:spPr>
          <a:xfrm>
            <a:off x="7191375" y="2863453"/>
            <a:ext cx="47625" cy="202406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be-BY" sz="1100"/>
          </a:p>
        </xdr:txBody>
      </xdr:sp>
    </xdr:grpSp>
    <xdr:clientData/>
  </xdr:twoCellAnchor>
  <xdr:twoCellAnchor>
    <xdr:from>
      <xdr:col>9</xdr:col>
      <xdr:colOff>329351</xdr:colOff>
      <xdr:row>9</xdr:row>
      <xdr:rowOff>560171</xdr:rowOff>
    </xdr:from>
    <xdr:to>
      <xdr:col>9</xdr:col>
      <xdr:colOff>1091352</xdr:colOff>
      <xdr:row>9</xdr:row>
      <xdr:rowOff>605890</xdr:rowOff>
    </xdr:to>
    <xdr:sp macro="" textlink="">
      <xdr:nvSpPr>
        <xdr:cNvPr id="160" name="Freeform 116"/>
        <xdr:cNvSpPr>
          <a:spLocks/>
        </xdr:cNvSpPr>
      </xdr:nvSpPr>
      <xdr:spPr bwMode="auto">
        <a:xfrm flipV="1">
          <a:off x="7080517" y="9924276"/>
          <a:ext cx="762001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782981</xdr:colOff>
      <xdr:row>9</xdr:row>
      <xdr:rowOff>238704</xdr:rowOff>
    </xdr:from>
    <xdr:to>
      <xdr:col>9</xdr:col>
      <xdr:colOff>792506</xdr:colOff>
      <xdr:row>9</xdr:row>
      <xdr:rowOff>934029</xdr:rowOff>
    </xdr:to>
    <xdr:sp macro="" textlink="">
      <xdr:nvSpPr>
        <xdr:cNvPr id="161" name="Freeform 117"/>
        <xdr:cNvSpPr>
          <a:spLocks/>
        </xdr:cNvSpPr>
      </xdr:nvSpPr>
      <xdr:spPr bwMode="auto">
        <a:xfrm>
          <a:off x="7534147" y="9602809"/>
          <a:ext cx="9525" cy="6953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311492</xdr:colOff>
      <xdr:row>9</xdr:row>
      <xdr:rowOff>497068</xdr:rowOff>
    </xdr:from>
    <xdr:to>
      <xdr:col>9</xdr:col>
      <xdr:colOff>1061587</xdr:colOff>
      <xdr:row>9</xdr:row>
      <xdr:rowOff>542787</xdr:rowOff>
    </xdr:to>
    <xdr:sp macro="" textlink="">
      <xdr:nvSpPr>
        <xdr:cNvPr id="162" name="Freeform 116"/>
        <xdr:cNvSpPr>
          <a:spLocks/>
        </xdr:cNvSpPr>
      </xdr:nvSpPr>
      <xdr:spPr bwMode="auto">
        <a:xfrm flipV="1">
          <a:off x="7062658" y="9861173"/>
          <a:ext cx="750095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674634</xdr:colOff>
      <xdr:row>9</xdr:row>
      <xdr:rowOff>597082</xdr:rowOff>
    </xdr:from>
    <xdr:to>
      <xdr:col>9</xdr:col>
      <xdr:colOff>740593</xdr:colOff>
      <xdr:row>9</xdr:row>
      <xdr:rowOff>954270</xdr:rowOff>
    </xdr:to>
    <xdr:sp macro="" textlink="">
      <xdr:nvSpPr>
        <xdr:cNvPr id="164" name="Freeform 346"/>
        <xdr:cNvSpPr>
          <a:spLocks/>
        </xdr:cNvSpPr>
      </xdr:nvSpPr>
      <xdr:spPr bwMode="auto">
        <a:xfrm>
          <a:off x="7425800" y="9961187"/>
          <a:ext cx="65959" cy="357188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719878</xdr:colOff>
      <xdr:row>9</xdr:row>
      <xdr:rowOff>606607</xdr:rowOff>
    </xdr:from>
    <xdr:to>
      <xdr:col>9</xdr:col>
      <xdr:colOff>785837</xdr:colOff>
      <xdr:row>9</xdr:row>
      <xdr:rowOff>963795</xdr:rowOff>
    </xdr:to>
    <xdr:sp macro="" textlink="">
      <xdr:nvSpPr>
        <xdr:cNvPr id="165" name="Freeform 346"/>
        <xdr:cNvSpPr>
          <a:spLocks/>
        </xdr:cNvSpPr>
      </xdr:nvSpPr>
      <xdr:spPr bwMode="auto">
        <a:xfrm>
          <a:off x="7471044" y="9970712"/>
          <a:ext cx="65959" cy="357188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699637</xdr:colOff>
      <xdr:row>9</xdr:row>
      <xdr:rowOff>193460</xdr:rowOff>
    </xdr:from>
    <xdr:to>
      <xdr:col>9</xdr:col>
      <xdr:colOff>765596</xdr:colOff>
      <xdr:row>9</xdr:row>
      <xdr:rowOff>550648</xdr:rowOff>
    </xdr:to>
    <xdr:sp macro="" textlink="">
      <xdr:nvSpPr>
        <xdr:cNvPr id="166" name="Freeform 346"/>
        <xdr:cNvSpPr>
          <a:spLocks/>
        </xdr:cNvSpPr>
      </xdr:nvSpPr>
      <xdr:spPr bwMode="auto">
        <a:xfrm>
          <a:off x="7450803" y="9557565"/>
          <a:ext cx="65959" cy="357188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667714</xdr:colOff>
      <xdr:row>12</xdr:row>
      <xdr:rowOff>116649</xdr:rowOff>
    </xdr:from>
    <xdr:to>
      <xdr:col>3</xdr:col>
      <xdr:colOff>713433</xdr:colOff>
      <xdr:row>12</xdr:row>
      <xdr:rowOff>1064222</xdr:rowOff>
    </xdr:to>
    <xdr:sp macro="" textlink="">
      <xdr:nvSpPr>
        <xdr:cNvPr id="167" name="Freeform 346"/>
        <xdr:cNvSpPr>
          <a:spLocks/>
        </xdr:cNvSpPr>
      </xdr:nvSpPr>
      <xdr:spPr bwMode="auto">
        <a:xfrm>
          <a:off x="2193001" y="10948119"/>
          <a:ext cx="45719" cy="947573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687955</xdr:colOff>
      <xdr:row>12</xdr:row>
      <xdr:rowOff>63071</xdr:rowOff>
    </xdr:from>
    <xdr:to>
      <xdr:col>3</xdr:col>
      <xdr:colOff>1011805</xdr:colOff>
      <xdr:row>12</xdr:row>
      <xdr:rowOff>548846</xdr:rowOff>
    </xdr:to>
    <xdr:sp macro="" textlink="">
      <xdr:nvSpPr>
        <xdr:cNvPr id="168" name="Freeform 132"/>
        <xdr:cNvSpPr>
          <a:spLocks/>
        </xdr:cNvSpPr>
      </xdr:nvSpPr>
      <xdr:spPr bwMode="auto">
        <a:xfrm>
          <a:off x="2213242" y="10894541"/>
          <a:ext cx="323850" cy="485775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709386</xdr:colOff>
      <xdr:row>12</xdr:row>
      <xdr:rowOff>199993</xdr:rowOff>
    </xdr:from>
    <xdr:to>
      <xdr:col>3</xdr:col>
      <xdr:colOff>1109436</xdr:colOff>
      <xdr:row>12</xdr:row>
      <xdr:rowOff>990568</xdr:rowOff>
    </xdr:to>
    <xdr:sp macro="" textlink="">
      <xdr:nvSpPr>
        <xdr:cNvPr id="169" name="Freeform 130"/>
        <xdr:cNvSpPr>
          <a:spLocks/>
        </xdr:cNvSpPr>
      </xdr:nvSpPr>
      <xdr:spPr bwMode="auto">
        <a:xfrm flipH="1">
          <a:off x="2234673" y="11031463"/>
          <a:ext cx="400050" cy="790575"/>
        </a:xfrm>
        <a:custGeom>
          <a:avLst/>
          <a:gdLst>
            <a:gd name="T0" fmla="*/ 2147483647 w 42"/>
            <a:gd name="T1" fmla="*/ 2147483647 h 83"/>
            <a:gd name="T2" fmla="*/ 2147483647 w 42"/>
            <a:gd name="T3" fmla="*/ 2147483647 h 83"/>
            <a:gd name="T4" fmla="*/ 2147483647 w 42"/>
            <a:gd name="T5" fmla="*/ 2147483647 h 83"/>
            <a:gd name="T6" fmla="*/ 0 w 42"/>
            <a:gd name="T7" fmla="*/ 0 h 83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2" h="83">
              <a:moveTo>
                <a:pt x="40" y="83"/>
              </a:moveTo>
              <a:cubicBezTo>
                <a:pt x="41" y="68"/>
                <a:pt x="42" y="54"/>
                <a:pt x="40" y="45"/>
              </a:cubicBezTo>
              <a:cubicBezTo>
                <a:pt x="38" y="36"/>
                <a:pt x="37" y="37"/>
                <a:pt x="30" y="29"/>
              </a:cubicBezTo>
              <a:cubicBezTo>
                <a:pt x="23" y="21"/>
                <a:pt x="11" y="10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648407</xdr:colOff>
      <xdr:row>13</xdr:row>
      <xdr:rowOff>129521</xdr:rowOff>
    </xdr:from>
    <xdr:to>
      <xdr:col>3</xdr:col>
      <xdr:colOff>694126</xdr:colOff>
      <xdr:row>13</xdr:row>
      <xdr:rowOff>1077094</xdr:rowOff>
    </xdr:to>
    <xdr:sp macro="" textlink="">
      <xdr:nvSpPr>
        <xdr:cNvPr id="170" name="Freeform 346"/>
        <xdr:cNvSpPr>
          <a:spLocks/>
        </xdr:cNvSpPr>
      </xdr:nvSpPr>
      <xdr:spPr bwMode="auto">
        <a:xfrm>
          <a:off x="2173694" y="12106565"/>
          <a:ext cx="45719" cy="947573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668648</xdr:colOff>
      <xdr:row>13</xdr:row>
      <xdr:rowOff>75943</xdr:rowOff>
    </xdr:from>
    <xdr:to>
      <xdr:col>3</xdr:col>
      <xdr:colOff>992498</xdr:colOff>
      <xdr:row>13</xdr:row>
      <xdr:rowOff>561718</xdr:rowOff>
    </xdr:to>
    <xdr:sp macro="" textlink="">
      <xdr:nvSpPr>
        <xdr:cNvPr id="171" name="Freeform 132"/>
        <xdr:cNvSpPr>
          <a:spLocks/>
        </xdr:cNvSpPr>
      </xdr:nvSpPr>
      <xdr:spPr bwMode="auto">
        <a:xfrm>
          <a:off x="2193935" y="12052987"/>
          <a:ext cx="323850" cy="485775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303127</xdr:colOff>
      <xdr:row>13</xdr:row>
      <xdr:rowOff>528380</xdr:rowOff>
    </xdr:from>
    <xdr:to>
      <xdr:col>3</xdr:col>
      <xdr:colOff>1124659</xdr:colOff>
      <xdr:row>13</xdr:row>
      <xdr:rowOff>574099</xdr:rowOff>
    </xdr:to>
    <xdr:sp macro="" textlink="">
      <xdr:nvSpPr>
        <xdr:cNvPr id="173" name="Freeform 116"/>
        <xdr:cNvSpPr>
          <a:spLocks/>
        </xdr:cNvSpPr>
      </xdr:nvSpPr>
      <xdr:spPr bwMode="auto">
        <a:xfrm flipV="1">
          <a:off x="1828414" y="12505424"/>
          <a:ext cx="821532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19050" cap="flat" cmpd="sng">
          <a:solidFill>
            <a:srgbClr val="000000"/>
          </a:solidFill>
          <a:prstDash val="sys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769852</xdr:colOff>
      <xdr:row>13</xdr:row>
      <xdr:rowOff>597436</xdr:rowOff>
    </xdr:from>
    <xdr:to>
      <xdr:col>3</xdr:col>
      <xdr:colOff>830872</xdr:colOff>
      <xdr:row>13</xdr:row>
      <xdr:rowOff>660936</xdr:rowOff>
    </xdr:to>
    <xdr:sp macro="" textlink="">
      <xdr:nvSpPr>
        <xdr:cNvPr id="174" name="AutoShape 455"/>
        <xdr:cNvSpPr>
          <a:spLocks noChangeArrowheads="1"/>
        </xdr:cNvSpPr>
      </xdr:nvSpPr>
      <xdr:spPr bwMode="auto">
        <a:xfrm>
          <a:off x="2295139" y="12574480"/>
          <a:ext cx="61020" cy="63500"/>
        </a:xfrm>
        <a:prstGeom prst="flowChartConnector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90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none" w="sm" len="lg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874623</xdr:colOff>
      <xdr:row>13</xdr:row>
      <xdr:rowOff>593865</xdr:rowOff>
    </xdr:from>
    <xdr:to>
      <xdr:col>3</xdr:col>
      <xdr:colOff>1118702</xdr:colOff>
      <xdr:row>13</xdr:row>
      <xdr:rowOff>784365</xdr:rowOff>
    </xdr:to>
    <xdr:sp macro="" textlink="">
      <xdr:nvSpPr>
        <xdr:cNvPr id="175" name="Rectangle 454"/>
        <xdr:cNvSpPr>
          <a:spLocks noChangeArrowheads="1"/>
        </xdr:cNvSpPr>
      </xdr:nvSpPr>
      <xdr:spPr bwMode="auto">
        <a:xfrm>
          <a:off x="2399910" y="12570909"/>
          <a:ext cx="244079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КП</a:t>
          </a:r>
        </a:p>
      </xdr:txBody>
    </xdr:sp>
    <xdr:clientData/>
  </xdr:twoCellAnchor>
  <xdr:twoCellAnchor>
    <xdr:from>
      <xdr:col>3</xdr:col>
      <xdr:colOff>321952</xdr:colOff>
      <xdr:row>14</xdr:row>
      <xdr:rowOff>791034</xdr:rowOff>
    </xdr:from>
    <xdr:to>
      <xdr:col>3</xdr:col>
      <xdr:colOff>779152</xdr:colOff>
      <xdr:row>14</xdr:row>
      <xdr:rowOff>836753</xdr:rowOff>
    </xdr:to>
    <xdr:sp macro="" textlink="">
      <xdr:nvSpPr>
        <xdr:cNvPr id="176" name="Freeform 352"/>
        <xdr:cNvSpPr>
          <a:spLocks/>
        </xdr:cNvSpPr>
      </xdr:nvSpPr>
      <xdr:spPr bwMode="auto">
        <a:xfrm>
          <a:off x="1847239" y="13913652"/>
          <a:ext cx="457200" cy="45719"/>
        </a:xfrm>
        <a:custGeom>
          <a:avLst/>
          <a:gdLst>
            <a:gd name="T0" fmla="*/ 0 w 102"/>
            <a:gd name="T1" fmla="*/ 0 h 1"/>
            <a:gd name="T2" fmla="*/ 2147483647 w 102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02" h="1">
              <a:moveTo>
                <a:pt x="0" y="0"/>
              </a:moveTo>
              <a:cubicBezTo>
                <a:pt x="0" y="0"/>
                <a:pt x="51" y="0"/>
                <a:pt x="102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ys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788201</xdr:colOff>
      <xdr:row>14</xdr:row>
      <xdr:rowOff>87850</xdr:rowOff>
    </xdr:from>
    <xdr:to>
      <xdr:col>3</xdr:col>
      <xdr:colOff>833920</xdr:colOff>
      <xdr:row>14</xdr:row>
      <xdr:rowOff>1089165</xdr:rowOff>
    </xdr:to>
    <xdr:sp macro="" textlink="">
      <xdr:nvSpPr>
        <xdr:cNvPr id="177" name="Freeform 353"/>
        <xdr:cNvSpPr>
          <a:spLocks/>
        </xdr:cNvSpPr>
      </xdr:nvSpPr>
      <xdr:spPr bwMode="auto">
        <a:xfrm>
          <a:off x="2313488" y="13210468"/>
          <a:ext cx="45719" cy="1001315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836302</xdr:colOff>
      <xdr:row>14</xdr:row>
      <xdr:rowOff>55701</xdr:rowOff>
    </xdr:from>
    <xdr:to>
      <xdr:col>3</xdr:col>
      <xdr:colOff>1198252</xdr:colOff>
      <xdr:row>14</xdr:row>
      <xdr:rowOff>417651</xdr:rowOff>
    </xdr:to>
    <xdr:sp macro="" textlink="">
      <xdr:nvSpPr>
        <xdr:cNvPr id="179" name="Freeform 18119"/>
        <xdr:cNvSpPr>
          <a:spLocks/>
        </xdr:cNvSpPr>
      </xdr:nvSpPr>
      <xdr:spPr bwMode="auto">
        <a:xfrm rot="5400000">
          <a:off x="2361589" y="13178319"/>
          <a:ext cx="361950" cy="361950"/>
        </a:xfrm>
        <a:custGeom>
          <a:avLst/>
          <a:gdLst>
            <a:gd name="T0" fmla="*/ 0 w 38"/>
            <a:gd name="T1" fmla="*/ 2147483647 h 38"/>
            <a:gd name="T2" fmla="*/ 2147483647 w 38"/>
            <a:gd name="T3" fmla="*/ 2147483647 h 38"/>
            <a:gd name="T4" fmla="*/ 2147483647 w 38"/>
            <a:gd name="T5" fmla="*/ 2147483647 h 38"/>
            <a:gd name="T6" fmla="*/ 2147483647 w 38"/>
            <a:gd name="T7" fmla="*/ 2147483647 h 38"/>
            <a:gd name="T8" fmla="*/ 2147483647 w 38"/>
            <a:gd name="T9" fmla="*/ 2147483647 h 38"/>
            <a:gd name="T10" fmla="*/ 2147483647 w 38"/>
            <a:gd name="T11" fmla="*/ 0 h 38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0" t="0" r="r" b="b"/>
          <a:pathLst>
            <a:path w="38" h="38">
              <a:moveTo>
                <a:pt x="0" y="38"/>
              </a:moveTo>
              <a:lnTo>
                <a:pt x="22" y="37"/>
              </a:lnTo>
              <a:lnTo>
                <a:pt x="30" y="34"/>
              </a:lnTo>
              <a:lnTo>
                <a:pt x="38" y="24"/>
              </a:lnTo>
              <a:lnTo>
                <a:pt x="36" y="8"/>
              </a:lnTo>
              <a:lnTo>
                <a:pt x="36" y="0"/>
              </a:lnTo>
            </a:path>
          </a:pathLst>
        </a:custGeom>
        <a:noFill/>
        <a:ln w="127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820825</xdr:colOff>
      <xdr:row>14</xdr:row>
      <xdr:rowOff>792699</xdr:rowOff>
    </xdr:from>
    <xdr:to>
      <xdr:col>3</xdr:col>
      <xdr:colOff>1144675</xdr:colOff>
      <xdr:row>14</xdr:row>
      <xdr:rowOff>1107024</xdr:rowOff>
    </xdr:to>
    <xdr:sp macro="" textlink="">
      <xdr:nvSpPr>
        <xdr:cNvPr id="180" name="Freeform 18121"/>
        <xdr:cNvSpPr>
          <a:spLocks/>
        </xdr:cNvSpPr>
      </xdr:nvSpPr>
      <xdr:spPr bwMode="auto">
        <a:xfrm rot="15819588" flipV="1">
          <a:off x="2350874" y="13910555"/>
          <a:ext cx="314325" cy="323850"/>
        </a:xfrm>
        <a:custGeom>
          <a:avLst/>
          <a:gdLst>
            <a:gd name="T0" fmla="*/ 0 w 38"/>
            <a:gd name="T1" fmla="*/ 2147483647 h 38"/>
            <a:gd name="T2" fmla="*/ 2147483647 w 38"/>
            <a:gd name="T3" fmla="*/ 2147483647 h 38"/>
            <a:gd name="T4" fmla="*/ 2147483647 w 38"/>
            <a:gd name="T5" fmla="*/ 2147483647 h 38"/>
            <a:gd name="T6" fmla="*/ 2147483647 w 38"/>
            <a:gd name="T7" fmla="*/ 2147483647 h 38"/>
            <a:gd name="T8" fmla="*/ 2147483647 w 38"/>
            <a:gd name="T9" fmla="*/ 2147483647 h 38"/>
            <a:gd name="T10" fmla="*/ 2147483647 w 38"/>
            <a:gd name="T11" fmla="*/ 0 h 38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0" t="0" r="r" b="b"/>
          <a:pathLst>
            <a:path w="38" h="38">
              <a:moveTo>
                <a:pt x="0" y="38"/>
              </a:moveTo>
              <a:lnTo>
                <a:pt x="22" y="37"/>
              </a:lnTo>
              <a:lnTo>
                <a:pt x="30" y="34"/>
              </a:lnTo>
              <a:lnTo>
                <a:pt x="38" y="24"/>
              </a:lnTo>
              <a:lnTo>
                <a:pt x="36" y="8"/>
              </a:lnTo>
              <a:lnTo>
                <a:pt x="36" y="0"/>
              </a:lnTo>
            </a:path>
          </a:pathLst>
        </a:custGeom>
        <a:noFill/>
        <a:ln w="127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565064</xdr:colOff>
      <xdr:row>13</xdr:row>
      <xdr:rowOff>218818</xdr:rowOff>
    </xdr:from>
    <xdr:to>
      <xdr:col>3</xdr:col>
      <xdr:colOff>574589</xdr:colOff>
      <xdr:row>13</xdr:row>
      <xdr:rowOff>1009393</xdr:rowOff>
    </xdr:to>
    <xdr:sp macro="" textlink="">
      <xdr:nvSpPr>
        <xdr:cNvPr id="181" name="Freeform 117"/>
        <xdr:cNvSpPr>
          <a:spLocks/>
        </xdr:cNvSpPr>
      </xdr:nvSpPr>
      <xdr:spPr bwMode="auto">
        <a:xfrm>
          <a:off x="2090351" y="12195862"/>
          <a:ext cx="9525" cy="79057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656936</xdr:colOff>
      <xdr:row>2</xdr:row>
      <xdr:rowOff>149634</xdr:rowOff>
    </xdr:from>
    <xdr:to>
      <xdr:col>9</xdr:col>
      <xdr:colOff>666461</xdr:colOff>
      <xdr:row>2</xdr:row>
      <xdr:rowOff>940209</xdr:rowOff>
    </xdr:to>
    <xdr:sp macro="" textlink="">
      <xdr:nvSpPr>
        <xdr:cNvPr id="182" name="Freeform 117"/>
        <xdr:cNvSpPr>
          <a:spLocks/>
        </xdr:cNvSpPr>
      </xdr:nvSpPr>
      <xdr:spPr bwMode="auto">
        <a:xfrm>
          <a:off x="7408102" y="1494718"/>
          <a:ext cx="9525" cy="79057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657418</xdr:colOff>
      <xdr:row>3</xdr:row>
      <xdr:rowOff>243071</xdr:rowOff>
    </xdr:from>
    <xdr:to>
      <xdr:col>9</xdr:col>
      <xdr:colOff>1246777</xdr:colOff>
      <xdr:row>3</xdr:row>
      <xdr:rowOff>276901</xdr:rowOff>
    </xdr:to>
    <xdr:sp macro="" textlink="">
      <xdr:nvSpPr>
        <xdr:cNvPr id="48" name="Полилиния 47"/>
        <xdr:cNvSpPr/>
      </xdr:nvSpPr>
      <xdr:spPr>
        <a:xfrm>
          <a:off x="7408584" y="2733730"/>
          <a:ext cx="589359" cy="33830"/>
        </a:xfrm>
        <a:custGeom>
          <a:avLst/>
          <a:gdLst>
            <a:gd name="connsiteX0" fmla="*/ 0 w 589359"/>
            <a:gd name="connsiteY0" fmla="*/ 33830 h 33830"/>
            <a:gd name="connsiteX1" fmla="*/ 130969 w 589359"/>
            <a:gd name="connsiteY1" fmla="*/ 27877 h 33830"/>
            <a:gd name="connsiteX2" fmla="*/ 154781 w 589359"/>
            <a:gd name="connsiteY2" fmla="*/ 21924 h 33830"/>
            <a:gd name="connsiteX3" fmla="*/ 297656 w 589359"/>
            <a:gd name="connsiteY3" fmla="*/ 15971 h 33830"/>
            <a:gd name="connsiteX4" fmla="*/ 482203 w 589359"/>
            <a:gd name="connsiteY4" fmla="*/ 10017 h 33830"/>
            <a:gd name="connsiteX5" fmla="*/ 589359 w 589359"/>
            <a:gd name="connsiteY5" fmla="*/ 15971 h 338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89359" h="33830">
              <a:moveTo>
                <a:pt x="0" y="33830"/>
              </a:moveTo>
              <a:cubicBezTo>
                <a:pt x="43656" y="31846"/>
                <a:pt x="87396" y="31229"/>
                <a:pt x="130969" y="27877"/>
              </a:cubicBezTo>
              <a:cubicBezTo>
                <a:pt x="139127" y="27250"/>
                <a:pt x="146620" y="22507"/>
                <a:pt x="154781" y="21924"/>
              </a:cubicBezTo>
              <a:cubicBezTo>
                <a:pt x="202326" y="18528"/>
                <a:pt x="250031" y="17955"/>
                <a:pt x="297656" y="15971"/>
              </a:cubicBezTo>
              <a:cubicBezTo>
                <a:pt x="380476" y="-11637"/>
                <a:pt x="320835" y="3562"/>
                <a:pt x="482203" y="10017"/>
              </a:cubicBezTo>
              <a:cubicBezTo>
                <a:pt x="528300" y="25385"/>
                <a:pt x="493787" y="15971"/>
                <a:pt x="589359" y="15971"/>
              </a:cubicBezTo>
            </a:path>
          </a:pathLst>
        </a:cu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9</xdr:col>
      <xdr:colOff>472872</xdr:colOff>
      <xdr:row>3</xdr:row>
      <xdr:rowOff>74495</xdr:rowOff>
    </xdr:from>
    <xdr:to>
      <xdr:col>9</xdr:col>
      <xdr:colOff>1252731</xdr:colOff>
      <xdr:row>3</xdr:row>
      <xdr:rowOff>199510</xdr:rowOff>
    </xdr:to>
    <xdr:sp macro="" textlink="">
      <xdr:nvSpPr>
        <xdr:cNvPr id="49" name="Прямоугольник 48"/>
        <xdr:cNvSpPr/>
      </xdr:nvSpPr>
      <xdr:spPr>
        <a:xfrm>
          <a:off x="7224038" y="2565154"/>
          <a:ext cx="779859" cy="125015"/>
        </a:xfrm>
        <a:prstGeom prst="rect">
          <a:avLst/>
        </a:prstGeom>
        <a:ln w="3175"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be-BY" sz="800"/>
            <a:t>межевая полоса</a:t>
          </a:r>
        </a:p>
      </xdr:txBody>
    </xdr:sp>
    <xdr:clientData/>
  </xdr:twoCellAnchor>
  <xdr:twoCellAnchor>
    <xdr:from>
      <xdr:col>9</xdr:col>
      <xdr:colOff>978082</xdr:colOff>
      <xdr:row>8</xdr:row>
      <xdr:rowOff>109087</xdr:rowOff>
    </xdr:from>
    <xdr:to>
      <xdr:col>9</xdr:col>
      <xdr:colOff>1092382</xdr:colOff>
      <xdr:row>8</xdr:row>
      <xdr:rowOff>299587</xdr:rowOff>
    </xdr:to>
    <xdr:grpSp>
      <xdr:nvGrpSpPr>
        <xdr:cNvPr id="183" name="Group 80"/>
        <xdr:cNvGrpSpPr>
          <a:grpSpLocks/>
        </xdr:cNvGrpSpPr>
      </xdr:nvGrpSpPr>
      <xdr:grpSpPr bwMode="auto">
        <a:xfrm>
          <a:off x="8845732" y="8310112"/>
          <a:ext cx="114300" cy="190500"/>
          <a:chOff x="111" y="2854"/>
          <a:chExt cx="12" cy="20"/>
        </a:xfrm>
      </xdr:grpSpPr>
      <xdr:sp macro="" textlink="">
        <xdr:nvSpPr>
          <xdr:cNvPr id="184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5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6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7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8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900691</xdr:colOff>
      <xdr:row>8</xdr:row>
      <xdr:rowOff>692493</xdr:rowOff>
    </xdr:from>
    <xdr:to>
      <xdr:col>9</xdr:col>
      <xdr:colOff>1014991</xdr:colOff>
      <xdr:row>8</xdr:row>
      <xdr:rowOff>882993</xdr:rowOff>
    </xdr:to>
    <xdr:grpSp>
      <xdr:nvGrpSpPr>
        <xdr:cNvPr id="189" name="Group 80"/>
        <xdr:cNvGrpSpPr>
          <a:grpSpLocks/>
        </xdr:cNvGrpSpPr>
      </xdr:nvGrpSpPr>
      <xdr:grpSpPr bwMode="auto">
        <a:xfrm>
          <a:off x="8768341" y="8893518"/>
          <a:ext cx="114300" cy="190500"/>
          <a:chOff x="111" y="2854"/>
          <a:chExt cx="12" cy="20"/>
        </a:xfrm>
      </xdr:grpSpPr>
      <xdr:sp macro="" textlink="">
        <xdr:nvSpPr>
          <xdr:cNvPr id="190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1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2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3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4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168457</xdr:colOff>
      <xdr:row>8</xdr:row>
      <xdr:rowOff>144806</xdr:rowOff>
    </xdr:from>
    <xdr:to>
      <xdr:col>9</xdr:col>
      <xdr:colOff>282757</xdr:colOff>
      <xdr:row>8</xdr:row>
      <xdr:rowOff>335306</xdr:rowOff>
    </xdr:to>
    <xdr:grpSp>
      <xdr:nvGrpSpPr>
        <xdr:cNvPr id="195" name="Group 80"/>
        <xdr:cNvGrpSpPr>
          <a:grpSpLocks/>
        </xdr:cNvGrpSpPr>
      </xdr:nvGrpSpPr>
      <xdr:grpSpPr bwMode="auto">
        <a:xfrm>
          <a:off x="8036107" y="8345831"/>
          <a:ext cx="114300" cy="190500"/>
          <a:chOff x="111" y="2854"/>
          <a:chExt cx="12" cy="20"/>
        </a:xfrm>
      </xdr:grpSpPr>
      <xdr:sp macro="" textlink="">
        <xdr:nvSpPr>
          <xdr:cNvPr id="196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7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8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9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0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320858</xdr:colOff>
      <xdr:row>8</xdr:row>
      <xdr:rowOff>279346</xdr:rowOff>
    </xdr:from>
    <xdr:to>
      <xdr:col>9</xdr:col>
      <xdr:colOff>435158</xdr:colOff>
      <xdr:row>8</xdr:row>
      <xdr:rowOff>469846</xdr:rowOff>
    </xdr:to>
    <xdr:grpSp>
      <xdr:nvGrpSpPr>
        <xdr:cNvPr id="201" name="Group 80"/>
        <xdr:cNvGrpSpPr>
          <a:grpSpLocks/>
        </xdr:cNvGrpSpPr>
      </xdr:nvGrpSpPr>
      <xdr:grpSpPr bwMode="auto">
        <a:xfrm>
          <a:off x="8188508" y="8480371"/>
          <a:ext cx="114300" cy="190500"/>
          <a:chOff x="111" y="2854"/>
          <a:chExt cx="12" cy="20"/>
        </a:xfrm>
      </xdr:grpSpPr>
      <xdr:sp macro="" textlink="">
        <xdr:nvSpPr>
          <xdr:cNvPr id="202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3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4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5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6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341259</xdr:colOff>
      <xdr:row>9</xdr:row>
      <xdr:rowOff>216082</xdr:rowOff>
    </xdr:from>
    <xdr:to>
      <xdr:col>9</xdr:col>
      <xdr:colOff>455559</xdr:colOff>
      <xdr:row>9</xdr:row>
      <xdr:rowOff>406582</xdr:rowOff>
    </xdr:to>
    <xdr:grpSp>
      <xdr:nvGrpSpPr>
        <xdr:cNvPr id="207" name="Group 80"/>
        <xdr:cNvGrpSpPr>
          <a:grpSpLocks/>
        </xdr:cNvGrpSpPr>
      </xdr:nvGrpSpPr>
      <xdr:grpSpPr bwMode="auto">
        <a:xfrm>
          <a:off x="8208909" y="9560107"/>
          <a:ext cx="114300" cy="190500"/>
          <a:chOff x="111" y="2854"/>
          <a:chExt cx="12" cy="20"/>
        </a:xfrm>
      </xdr:grpSpPr>
      <xdr:sp macro="" textlink="">
        <xdr:nvSpPr>
          <xdr:cNvPr id="208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9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0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1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2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511519</xdr:colOff>
      <xdr:row>9</xdr:row>
      <xdr:rowOff>320857</xdr:rowOff>
    </xdr:from>
    <xdr:to>
      <xdr:col>9</xdr:col>
      <xdr:colOff>625819</xdr:colOff>
      <xdr:row>9</xdr:row>
      <xdr:rowOff>511357</xdr:rowOff>
    </xdr:to>
    <xdr:grpSp>
      <xdr:nvGrpSpPr>
        <xdr:cNvPr id="213" name="Group 80"/>
        <xdr:cNvGrpSpPr>
          <a:grpSpLocks/>
        </xdr:cNvGrpSpPr>
      </xdr:nvGrpSpPr>
      <xdr:grpSpPr bwMode="auto">
        <a:xfrm>
          <a:off x="8379169" y="9664882"/>
          <a:ext cx="114300" cy="190500"/>
          <a:chOff x="111" y="2854"/>
          <a:chExt cx="12" cy="20"/>
        </a:xfrm>
      </xdr:grpSpPr>
      <xdr:sp macro="" textlink="">
        <xdr:nvSpPr>
          <xdr:cNvPr id="214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5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6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7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8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829415</xdr:colOff>
      <xdr:row>9</xdr:row>
      <xdr:rowOff>162505</xdr:rowOff>
    </xdr:from>
    <xdr:to>
      <xdr:col>9</xdr:col>
      <xdr:colOff>943715</xdr:colOff>
      <xdr:row>9</xdr:row>
      <xdr:rowOff>353005</xdr:rowOff>
    </xdr:to>
    <xdr:grpSp>
      <xdr:nvGrpSpPr>
        <xdr:cNvPr id="219" name="Group 80"/>
        <xdr:cNvGrpSpPr>
          <a:grpSpLocks/>
        </xdr:cNvGrpSpPr>
      </xdr:nvGrpSpPr>
      <xdr:grpSpPr bwMode="auto">
        <a:xfrm>
          <a:off x="8697065" y="9506530"/>
          <a:ext cx="114300" cy="190500"/>
          <a:chOff x="111" y="2854"/>
          <a:chExt cx="12" cy="20"/>
        </a:xfrm>
      </xdr:grpSpPr>
      <xdr:sp macro="" textlink="">
        <xdr:nvSpPr>
          <xdr:cNvPr id="220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1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2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3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4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1005627</xdr:colOff>
      <xdr:row>9</xdr:row>
      <xdr:rowOff>273233</xdr:rowOff>
    </xdr:from>
    <xdr:to>
      <xdr:col>9</xdr:col>
      <xdr:colOff>1119927</xdr:colOff>
      <xdr:row>9</xdr:row>
      <xdr:rowOff>463733</xdr:rowOff>
    </xdr:to>
    <xdr:grpSp>
      <xdr:nvGrpSpPr>
        <xdr:cNvPr id="225" name="Group 80"/>
        <xdr:cNvGrpSpPr>
          <a:grpSpLocks/>
        </xdr:cNvGrpSpPr>
      </xdr:nvGrpSpPr>
      <xdr:grpSpPr bwMode="auto">
        <a:xfrm>
          <a:off x="8873277" y="9617258"/>
          <a:ext cx="114300" cy="190500"/>
          <a:chOff x="111" y="2854"/>
          <a:chExt cx="12" cy="20"/>
        </a:xfrm>
      </xdr:grpSpPr>
      <xdr:sp macro="" textlink="">
        <xdr:nvSpPr>
          <xdr:cNvPr id="226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7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8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9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0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887499</xdr:colOff>
      <xdr:row>14</xdr:row>
      <xdr:rowOff>22365</xdr:rowOff>
    </xdr:from>
    <xdr:to>
      <xdr:col>3</xdr:col>
      <xdr:colOff>1001799</xdr:colOff>
      <xdr:row>14</xdr:row>
      <xdr:rowOff>212865</xdr:rowOff>
    </xdr:to>
    <xdr:grpSp>
      <xdr:nvGrpSpPr>
        <xdr:cNvPr id="231" name="Group 80"/>
        <xdr:cNvGrpSpPr>
          <a:grpSpLocks/>
        </xdr:cNvGrpSpPr>
      </xdr:nvGrpSpPr>
      <xdr:grpSpPr bwMode="auto">
        <a:xfrm>
          <a:off x="2440074" y="13119240"/>
          <a:ext cx="114300" cy="190500"/>
          <a:chOff x="111" y="2854"/>
          <a:chExt cx="12" cy="20"/>
        </a:xfrm>
      </xdr:grpSpPr>
      <xdr:sp macro="" textlink="">
        <xdr:nvSpPr>
          <xdr:cNvPr id="232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3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4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5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6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1039899</xdr:colOff>
      <xdr:row>14</xdr:row>
      <xdr:rowOff>174765</xdr:rowOff>
    </xdr:from>
    <xdr:to>
      <xdr:col>3</xdr:col>
      <xdr:colOff>1154199</xdr:colOff>
      <xdr:row>14</xdr:row>
      <xdr:rowOff>365265</xdr:rowOff>
    </xdr:to>
    <xdr:grpSp>
      <xdr:nvGrpSpPr>
        <xdr:cNvPr id="237" name="Group 80"/>
        <xdr:cNvGrpSpPr>
          <a:grpSpLocks/>
        </xdr:cNvGrpSpPr>
      </xdr:nvGrpSpPr>
      <xdr:grpSpPr bwMode="auto">
        <a:xfrm>
          <a:off x="2592474" y="13271640"/>
          <a:ext cx="114300" cy="190500"/>
          <a:chOff x="111" y="2854"/>
          <a:chExt cx="12" cy="20"/>
        </a:xfrm>
      </xdr:grpSpPr>
      <xdr:sp macro="" textlink="">
        <xdr:nvSpPr>
          <xdr:cNvPr id="238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9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0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1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2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947029</xdr:colOff>
      <xdr:row>14</xdr:row>
      <xdr:rowOff>909381</xdr:rowOff>
    </xdr:from>
    <xdr:to>
      <xdr:col>3</xdr:col>
      <xdr:colOff>1061329</xdr:colOff>
      <xdr:row>14</xdr:row>
      <xdr:rowOff>1080831</xdr:rowOff>
    </xdr:to>
    <xdr:grpSp>
      <xdr:nvGrpSpPr>
        <xdr:cNvPr id="243" name="Group 80"/>
        <xdr:cNvGrpSpPr>
          <a:grpSpLocks/>
        </xdr:cNvGrpSpPr>
      </xdr:nvGrpSpPr>
      <xdr:grpSpPr bwMode="auto">
        <a:xfrm>
          <a:off x="2499604" y="14006256"/>
          <a:ext cx="114300" cy="171450"/>
          <a:chOff x="111" y="2854"/>
          <a:chExt cx="12" cy="20"/>
        </a:xfrm>
      </xdr:grpSpPr>
      <xdr:sp macro="" textlink="">
        <xdr:nvSpPr>
          <xdr:cNvPr id="244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5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6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7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8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310045</xdr:colOff>
      <xdr:row>14</xdr:row>
      <xdr:rowOff>52131</xdr:rowOff>
    </xdr:from>
    <xdr:to>
      <xdr:col>3</xdr:col>
      <xdr:colOff>424345</xdr:colOff>
      <xdr:row>14</xdr:row>
      <xdr:rowOff>242631</xdr:rowOff>
    </xdr:to>
    <xdr:grpSp>
      <xdr:nvGrpSpPr>
        <xdr:cNvPr id="255" name="Group 80"/>
        <xdr:cNvGrpSpPr>
          <a:grpSpLocks/>
        </xdr:cNvGrpSpPr>
      </xdr:nvGrpSpPr>
      <xdr:grpSpPr bwMode="auto">
        <a:xfrm>
          <a:off x="1862620" y="13149006"/>
          <a:ext cx="114300" cy="190500"/>
          <a:chOff x="111" y="2854"/>
          <a:chExt cx="12" cy="20"/>
        </a:xfrm>
      </xdr:grpSpPr>
      <xdr:sp macro="" textlink="">
        <xdr:nvSpPr>
          <xdr:cNvPr id="256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7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8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9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0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462445</xdr:colOff>
      <xdr:row>14</xdr:row>
      <xdr:rowOff>204531</xdr:rowOff>
    </xdr:from>
    <xdr:to>
      <xdr:col>3</xdr:col>
      <xdr:colOff>576745</xdr:colOff>
      <xdr:row>14</xdr:row>
      <xdr:rowOff>395031</xdr:rowOff>
    </xdr:to>
    <xdr:grpSp>
      <xdr:nvGrpSpPr>
        <xdr:cNvPr id="261" name="Group 80"/>
        <xdr:cNvGrpSpPr>
          <a:grpSpLocks/>
        </xdr:cNvGrpSpPr>
      </xdr:nvGrpSpPr>
      <xdr:grpSpPr bwMode="auto">
        <a:xfrm>
          <a:off x="2015020" y="13301406"/>
          <a:ext cx="114300" cy="190500"/>
          <a:chOff x="111" y="2854"/>
          <a:chExt cx="12" cy="20"/>
        </a:xfrm>
      </xdr:grpSpPr>
      <xdr:sp macro="" textlink="">
        <xdr:nvSpPr>
          <xdr:cNvPr id="262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3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4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5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6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614845</xdr:colOff>
      <xdr:row>14</xdr:row>
      <xdr:rowOff>356931</xdr:rowOff>
    </xdr:from>
    <xdr:to>
      <xdr:col>3</xdr:col>
      <xdr:colOff>729145</xdr:colOff>
      <xdr:row>14</xdr:row>
      <xdr:rowOff>547431</xdr:rowOff>
    </xdr:to>
    <xdr:grpSp>
      <xdr:nvGrpSpPr>
        <xdr:cNvPr id="267" name="Group 80"/>
        <xdr:cNvGrpSpPr>
          <a:grpSpLocks/>
        </xdr:cNvGrpSpPr>
      </xdr:nvGrpSpPr>
      <xdr:grpSpPr bwMode="auto">
        <a:xfrm>
          <a:off x="2167420" y="13453806"/>
          <a:ext cx="114300" cy="190500"/>
          <a:chOff x="111" y="2854"/>
          <a:chExt cx="12" cy="20"/>
        </a:xfrm>
      </xdr:grpSpPr>
      <xdr:sp macro="" textlink="">
        <xdr:nvSpPr>
          <xdr:cNvPr id="268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9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0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1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2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469588</xdr:colOff>
      <xdr:row>14</xdr:row>
      <xdr:rowOff>884378</xdr:rowOff>
    </xdr:from>
    <xdr:to>
      <xdr:col>3</xdr:col>
      <xdr:colOff>583888</xdr:colOff>
      <xdr:row>14</xdr:row>
      <xdr:rowOff>1074878</xdr:rowOff>
    </xdr:to>
    <xdr:grpSp>
      <xdr:nvGrpSpPr>
        <xdr:cNvPr id="273" name="Group 80"/>
        <xdr:cNvGrpSpPr>
          <a:grpSpLocks/>
        </xdr:cNvGrpSpPr>
      </xdr:nvGrpSpPr>
      <xdr:grpSpPr bwMode="auto">
        <a:xfrm>
          <a:off x="2022163" y="13981253"/>
          <a:ext cx="114300" cy="190500"/>
          <a:chOff x="111" y="2854"/>
          <a:chExt cx="12" cy="20"/>
        </a:xfrm>
      </xdr:grpSpPr>
      <xdr:sp macro="" textlink="">
        <xdr:nvSpPr>
          <xdr:cNvPr id="274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5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6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8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770528</xdr:colOff>
      <xdr:row>15</xdr:row>
      <xdr:rowOff>620253</xdr:rowOff>
    </xdr:from>
    <xdr:to>
      <xdr:col>3</xdr:col>
      <xdr:colOff>1163433</xdr:colOff>
      <xdr:row>15</xdr:row>
      <xdr:rowOff>632159</xdr:rowOff>
    </xdr:to>
    <xdr:sp macro="" textlink="">
      <xdr:nvSpPr>
        <xdr:cNvPr id="279" name="Line 17307"/>
        <xdr:cNvSpPr>
          <a:spLocks noChangeShapeType="1"/>
        </xdr:cNvSpPr>
      </xdr:nvSpPr>
      <xdr:spPr bwMode="auto">
        <a:xfrm>
          <a:off x="2295815" y="14888446"/>
          <a:ext cx="392905" cy="11906"/>
        </a:xfrm>
        <a:prstGeom prst="line">
          <a:avLst/>
        </a:prstGeom>
        <a:noFill/>
        <a:ln w="25400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752669</xdr:colOff>
      <xdr:row>15</xdr:row>
      <xdr:rowOff>96378</xdr:rowOff>
    </xdr:from>
    <xdr:to>
      <xdr:col>3</xdr:col>
      <xdr:colOff>776484</xdr:colOff>
      <xdr:row>15</xdr:row>
      <xdr:rowOff>1060784</xdr:rowOff>
    </xdr:to>
    <xdr:sp macro="" textlink="">
      <xdr:nvSpPr>
        <xdr:cNvPr id="286" name="Line 17307"/>
        <xdr:cNvSpPr>
          <a:spLocks noChangeShapeType="1"/>
        </xdr:cNvSpPr>
      </xdr:nvSpPr>
      <xdr:spPr bwMode="auto">
        <a:xfrm rot="16200000">
          <a:off x="1807661" y="14834866"/>
          <a:ext cx="964406" cy="23815"/>
        </a:xfrm>
        <a:prstGeom prst="line">
          <a:avLst/>
        </a:prstGeom>
        <a:noFill/>
        <a:ln w="25400">
          <a:solidFill>
            <a:srgbClr val="000000"/>
          </a:solidFill>
          <a:prstDash val="solid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830060</xdr:colOff>
      <xdr:row>15</xdr:row>
      <xdr:rowOff>233300</xdr:rowOff>
    </xdr:from>
    <xdr:to>
      <xdr:col>3</xdr:col>
      <xdr:colOff>839585</xdr:colOff>
      <xdr:row>15</xdr:row>
      <xdr:rowOff>1023875</xdr:rowOff>
    </xdr:to>
    <xdr:sp macro="" textlink="">
      <xdr:nvSpPr>
        <xdr:cNvPr id="289" name="Freeform 117"/>
        <xdr:cNvSpPr>
          <a:spLocks/>
        </xdr:cNvSpPr>
      </xdr:nvSpPr>
      <xdr:spPr bwMode="auto">
        <a:xfrm>
          <a:off x="2355347" y="14501493"/>
          <a:ext cx="9525" cy="79057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542520</xdr:colOff>
      <xdr:row>15</xdr:row>
      <xdr:rowOff>70345</xdr:rowOff>
    </xdr:from>
    <xdr:to>
      <xdr:col>3</xdr:col>
      <xdr:colOff>565312</xdr:colOff>
      <xdr:row>15</xdr:row>
      <xdr:rowOff>709637</xdr:rowOff>
    </xdr:to>
    <xdr:sp macro="" textlink="">
      <xdr:nvSpPr>
        <xdr:cNvPr id="290" name="Line 17307"/>
        <xdr:cNvSpPr>
          <a:spLocks noChangeShapeType="1"/>
        </xdr:cNvSpPr>
      </xdr:nvSpPr>
      <xdr:spPr bwMode="auto">
        <a:xfrm rot="2700000">
          <a:off x="1759557" y="14646788"/>
          <a:ext cx="639292" cy="22792"/>
        </a:xfrm>
        <a:prstGeom prst="line">
          <a:avLst/>
        </a:prstGeom>
        <a:noFill/>
        <a:ln w="25400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282373</xdr:colOff>
      <xdr:row>15</xdr:row>
      <xdr:rowOff>566673</xdr:rowOff>
    </xdr:from>
    <xdr:to>
      <xdr:col>3</xdr:col>
      <xdr:colOff>761005</xdr:colOff>
      <xdr:row>15</xdr:row>
      <xdr:rowOff>612392</xdr:rowOff>
    </xdr:to>
    <xdr:sp macro="" textlink="">
      <xdr:nvSpPr>
        <xdr:cNvPr id="291" name="Freeform 116"/>
        <xdr:cNvSpPr>
          <a:spLocks/>
        </xdr:cNvSpPr>
      </xdr:nvSpPr>
      <xdr:spPr bwMode="auto">
        <a:xfrm flipV="1">
          <a:off x="1807660" y="14834866"/>
          <a:ext cx="478632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929350</xdr:colOff>
      <xdr:row>15</xdr:row>
      <xdr:rowOff>542680</xdr:rowOff>
    </xdr:from>
    <xdr:to>
      <xdr:col>3</xdr:col>
      <xdr:colOff>954607</xdr:colOff>
      <xdr:row>15</xdr:row>
      <xdr:rowOff>1076444</xdr:rowOff>
    </xdr:to>
    <xdr:sp macro="" textlink="">
      <xdr:nvSpPr>
        <xdr:cNvPr id="292" name="Line 17307"/>
        <xdr:cNvSpPr>
          <a:spLocks noChangeShapeType="1"/>
        </xdr:cNvSpPr>
      </xdr:nvSpPr>
      <xdr:spPr bwMode="auto">
        <a:xfrm rot="2700000">
          <a:off x="2200384" y="15065126"/>
          <a:ext cx="533764" cy="25257"/>
        </a:xfrm>
        <a:prstGeom prst="line">
          <a:avLst/>
        </a:prstGeom>
        <a:noFill/>
        <a:ln w="25400">
          <a:solidFill>
            <a:srgbClr val="000000"/>
          </a:solidFill>
          <a:prstDash val="solid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893451</xdr:colOff>
      <xdr:row>14</xdr:row>
      <xdr:rowOff>403364</xdr:rowOff>
    </xdr:from>
    <xdr:to>
      <xdr:col>3</xdr:col>
      <xdr:colOff>902976</xdr:colOff>
      <xdr:row>14</xdr:row>
      <xdr:rowOff>1098689</xdr:rowOff>
    </xdr:to>
    <xdr:sp macro="" textlink="">
      <xdr:nvSpPr>
        <xdr:cNvPr id="302" name="Freeform 117"/>
        <xdr:cNvSpPr>
          <a:spLocks/>
        </xdr:cNvSpPr>
      </xdr:nvSpPr>
      <xdr:spPr bwMode="auto">
        <a:xfrm>
          <a:off x="2418738" y="13525982"/>
          <a:ext cx="9525" cy="6953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547846</xdr:colOff>
      <xdr:row>16</xdr:row>
      <xdr:rowOff>343498</xdr:rowOff>
    </xdr:from>
    <xdr:to>
      <xdr:col>3</xdr:col>
      <xdr:colOff>731960</xdr:colOff>
      <xdr:row>16</xdr:row>
      <xdr:rowOff>935252</xdr:rowOff>
    </xdr:to>
    <xdr:sp macro="" textlink="">
      <xdr:nvSpPr>
        <xdr:cNvPr id="303" name="Freeform 128"/>
        <xdr:cNvSpPr>
          <a:spLocks/>
        </xdr:cNvSpPr>
      </xdr:nvSpPr>
      <xdr:spPr bwMode="auto">
        <a:xfrm>
          <a:off x="2073133" y="15757265"/>
          <a:ext cx="184114" cy="591754"/>
        </a:xfrm>
        <a:custGeom>
          <a:avLst/>
          <a:gdLst>
            <a:gd name="T0" fmla="*/ 2147483647 w 46"/>
            <a:gd name="T1" fmla="*/ 2147483647 h 91"/>
            <a:gd name="T2" fmla="*/ 2147483647 w 46"/>
            <a:gd name="T3" fmla="*/ 2147483647 h 91"/>
            <a:gd name="T4" fmla="*/ 2147483647 w 46"/>
            <a:gd name="T5" fmla="*/ 2147483647 h 91"/>
            <a:gd name="T6" fmla="*/ 0 w 46"/>
            <a:gd name="T7" fmla="*/ 0 h 91"/>
            <a:gd name="T8" fmla="*/ 0 60000 65536"/>
            <a:gd name="T9" fmla="*/ 0 60000 65536"/>
            <a:gd name="T10" fmla="*/ 0 60000 65536"/>
            <a:gd name="T11" fmla="*/ 0 60000 65536"/>
            <a:gd name="connsiteX0" fmla="*/ 4608 w 4704"/>
            <a:gd name="connsiteY0" fmla="*/ 7396 h 7396"/>
            <a:gd name="connsiteX1" fmla="*/ 4608 w 4704"/>
            <a:gd name="connsiteY1" fmla="*/ 3110 h 7396"/>
            <a:gd name="connsiteX2" fmla="*/ 3738 w 4704"/>
            <a:gd name="connsiteY2" fmla="*/ 1901 h 7396"/>
            <a:gd name="connsiteX3" fmla="*/ 0 w 4704"/>
            <a:gd name="connsiteY3" fmla="*/ 0 h 7396"/>
            <a:gd name="connsiteX0" fmla="*/ 9796 w 10053"/>
            <a:gd name="connsiteY0" fmla="*/ 10000 h 10000"/>
            <a:gd name="connsiteX1" fmla="*/ 9796 w 10053"/>
            <a:gd name="connsiteY1" fmla="*/ 4205 h 10000"/>
            <a:gd name="connsiteX2" fmla="*/ 6321 w 10053"/>
            <a:gd name="connsiteY2" fmla="*/ 1966 h 10000"/>
            <a:gd name="connsiteX3" fmla="*/ 0 w 10053"/>
            <a:gd name="connsiteY3" fmla="*/ 0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0053" h="10000">
              <a:moveTo>
                <a:pt x="9796" y="10000"/>
              </a:moveTo>
              <a:cubicBezTo>
                <a:pt x="9796" y="7623"/>
                <a:pt x="10375" y="5544"/>
                <a:pt x="9796" y="4205"/>
              </a:cubicBezTo>
              <a:cubicBezTo>
                <a:pt x="9217" y="2866"/>
                <a:pt x="9557" y="3305"/>
                <a:pt x="6321" y="1966"/>
              </a:cubicBezTo>
              <a:cubicBezTo>
                <a:pt x="3088" y="629"/>
                <a:pt x="7394" y="237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718107</xdr:colOff>
      <xdr:row>16</xdr:row>
      <xdr:rowOff>361377</xdr:rowOff>
    </xdr:from>
    <xdr:to>
      <xdr:col>3</xdr:col>
      <xdr:colOff>916948</xdr:colOff>
      <xdr:row>16</xdr:row>
      <xdr:rowOff>550680</xdr:rowOff>
    </xdr:to>
    <xdr:sp macro="" textlink="">
      <xdr:nvSpPr>
        <xdr:cNvPr id="304" name="Freeform 129"/>
        <xdr:cNvSpPr>
          <a:spLocks/>
        </xdr:cNvSpPr>
      </xdr:nvSpPr>
      <xdr:spPr bwMode="auto">
        <a:xfrm>
          <a:off x="2243394" y="15775144"/>
          <a:ext cx="198841" cy="189303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  <a:gd name="connsiteX0" fmla="*/ 0 w 12652"/>
            <a:gd name="connsiteY0" fmla="*/ 9408 h 9408"/>
            <a:gd name="connsiteX1" fmla="*/ 12652 w 12652"/>
            <a:gd name="connsiteY1" fmla="*/ 0 h 9408"/>
            <a:gd name="connsiteX0" fmla="*/ 0 w 10000"/>
            <a:gd name="connsiteY0" fmla="*/ 10000 h 10000"/>
            <a:gd name="connsiteX1" fmla="*/ 10000 w 10000"/>
            <a:gd name="connsiteY1" fmla="*/ 0 h 10000"/>
            <a:gd name="connsiteX0" fmla="*/ 0 w 10000"/>
            <a:gd name="connsiteY0" fmla="*/ 10000 h 10000"/>
            <a:gd name="connsiteX1" fmla="*/ 10000 w 10000"/>
            <a:gd name="connsiteY1" fmla="*/ 0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0000" h="10000">
              <a:moveTo>
                <a:pt x="0" y="10000"/>
              </a:moveTo>
              <a:cubicBezTo>
                <a:pt x="0" y="10000"/>
                <a:pt x="3952" y="3114"/>
                <a:pt x="1000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ys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285905</xdr:colOff>
      <xdr:row>16</xdr:row>
      <xdr:rowOff>319685</xdr:rowOff>
    </xdr:from>
    <xdr:to>
      <xdr:col>3</xdr:col>
      <xdr:colOff>638496</xdr:colOff>
      <xdr:row>16</xdr:row>
      <xdr:rowOff>982878</xdr:rowOff>
    </xdr:to>
    <xdr:sp macro="" textlink="">
      <xdr:nvSpPr>
        <xdr:cNvPr id="305" name="Freeform 130"/>
        <xdr:cNvSpPr>
          <a:spLocks/>
        </xdr:cNvSpPr>
      </xdr:nvSpPr>
      <xdr:spPr bwMode="auto">
        <a:xfrm>
          <a:off x="1811192" y="15733452"/>
          <a:ext cx="352591" cy="663193"/>
        </a:xfrm>
        <a:custGeom>
          <a:avLst/>
          <a:gdLst>
            <a:gd name="T0" fmla="*/ 2147483647 w 42"/>
            <a:gd name="T1" fmla="*/ 2147483647 h 83"/>
            <a:gd name="T2" fmla="*/ 2147483647 w 42"/>
            <a:gd name="T3" fmla="*/ 2147483647 h 83"/>
            <a:gd name="T4" fmla="*/ 2147483647 w 42"/>
            <a:gd name="T5" fmla="*/ 2147483647 h 83"/>
            <a:gd name="T6" fmla="*/ 0 w 42"/>
            <a:gd name="T7" fmla="*/ 0 h 83"/>
            <a:gd name="T8" fmla="*/ 0 60000 65536"/>
            <a:gd name="T9" fmla="*/ 0 60000 65536"/>
            <a:gd name="T10" fmla="*/ 0 60000 65536"/>
            <a:gd name="T11" fmla="*/ 0 60000 65536"/>
            <a:gd name="connsiteX0" fmla="*/ 9524 w 9723"/>
            <a:gd name="connsiteY0" fmla="*/ 10000 h 10000"/>
            <a:gd name="connsiteX1" fmla="*/ 9524 w 9723"/>
            <a:gd name="connsiteY1" fmla="*/ 5422 h 10000"/>
            <a:gd name="connsiteX2" fmla="*/ 7768 w 9723"/>
            <a:gd name="connsiteY2" fmla="*/ 2396 h 10000"/>
            <a:gd name="connsiteX3" fmla="*/ 0 w 9723"/>
            <a:gd name="connsiteY3" fmla="*/ 0 h 10000"/>
            <a:gd name="connsiteX0" fmla="*/ 9313 w 9518"/>
            <a:gd name="connsiteY0" fmla="*/ 9409 h 9409"/>
            <a:gd name="connsiteX1" fmla="*/ 9313 w 9518"/>
            <a:gd name="connsiteY1" fmla="*/ 4831 h 9409"/>
            <a:gd name="connsiteX2" fmla="*/ 7507 w 9518"/>
            <a:gd name="connsiteY2" fmla="*/ 1805 h 9409"/>
            <a:gd name="connsiteX3" fmla="*/ 0 w 9518"/>
            <a:gd name="connsiteY3" fmla="*/ 0 h 9409"/>
            <a:gd name="connsiteX0" fmla="*/ 9785 w 10000"/>
            <a:gd name="connsiteY0" fmla="*/ 10000 h 10000"/>
            <a:gd name="connsiteX1" fmla="*/ 9785 w 10000"/>
            <a:gd name="connsiteY1" fmla="*/ 5134 h 10000"/>
            <a:gd name="connsiteX2" fmla="*/ 7887 w 10000"/>
            <a:gd name="connsiteY2" fmla="*/ 1918 h 10000"/>
            <a:gd name="connsiteX3" fmla="*/ 0 w 10000"/>
            <a:gd name="connsiteY3" fmla="*/ 0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0000" h="10000">
              <a:moveTo>
                <a:pt x="9785" y="10000"/>
              </a:moveTo>
              <a:cubicBezTo>
                <a:pt x="10042" y="8079"/>
                <a:pt x="10102" y="6481"/>
                <a:pt x="9785" y="5134"/>
              </a:cubicBezTo>
              <a:cubicBezTo>
                <a:pt x="9468" y="3788"/>
                <a:pt x="9689" y="2943"/>
                <a:pt x="7887" y="1918"/>
              </a:cubicBezTo>
              <a:cubicBezTo>
                <a:pt x="6086" y="894"/>
                <a:pt x="3674" y="101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285911</xdr:colOff>
      <xdr:row>16</xdr:row>
      <xdr:rowOff>278027</xdr:rowOff>
    </xdr:from>
    <xdr:to>
      <xdr:col>3</xdr:col>
      <xdr:colOff>1244364</xdr:colOff>
      <xdr:row>16</xdr:row>
      <xdr:rowOff>373428</xdr:rowOff>
    </xdr:to>
    <xdr:sp macro="" textlink="">
      <xdr:nvSpPr>
        <xdr:cNvPr id="50" name="Полилиния 49"/>
        <xdr:cNvSpPr/>
      </xdr:nvSpPr>
      <xdr:spPr>
        <a:xfrm>
          <a:off x="1811198" y="15691794"/>
          <a:ext cx="958453" cy="95401"/>
        </a:xfrm>
        <a:custGeom>
          <a:avLst/>
          <a:gdLst>
            <a:gd name="connsiteX0" fmla="*/ 0 w 958453"/>
            <a:gd name="connsiteY0" fmla="*/ 0 h 95401"/>
            <a:gd name="connsiteX1" fmla="*/ 422671 w 958453"/>
            <a:gd name="connsiteY1" fmla="*/ 95250 h 95401"/>
            <a:gd name="connsiteX2" fmla="*/ 958453 w 958453"/>
            <a:gd name="connsiteY2" fmla="*/ 23813 h 95401"/>
            <a:gd name="connsiteX3" fmla="*/ 958453 w 958453"/>
            <a:gd name="connsiteY3" fmla="*/ 23813 h 9540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958453" h="95401">
              <a:moveTo>
                <a:pt x="0" y="0"/>
              </a:moveTo>
              <a:cubicBezTo>
                <a:pt x="131464" y="45640"/>
                <a:pt x="262929" y="91281"/>
                <a:pt x="422671" y="95250"/>
              </a:cubicBezTo>
              <a:cubicBezTo>
                <a:pt x="582413" y="99219"/>
                <a:pt x="958453" y="23813"/>
                <a:pt x="958453" y="23813"/>
              </a:cubicBezTo>
              <a:lnTo>
                <a:pt x="958453" y="23813"/>
              </a:ln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3</xdr:col>
      <xdr:colOff>708100</xdr:colOff>
      <xdr:row>17</xdr:row>
      <xdr:rowOff>564814</xdr:rowOff>
    </xdr:from>
    <xdr:to>
      <xdr:col>3</xdr:col>
      <xdr:colOff>1224831</xdr:colOff>
      <xdr:row>17</xdr:row>
      <xdr:rowOff>610533</xdr:rowOff>
    </xdr:to>
    <xdr:sp macro="" textlink="">
      <xdr:nvSpPr>
        <xdr:cNvPr id="306" name="Freeform 119"/>
        <xdr:cNvSpPr>
          <a:spLocks/>
        </xdr:cNvSpPr>
      </xdr:nvSpPr>
      <xdr:spPr bwMode="auto">
        <a:xfrm>
          <a:off x="2233387" y="17124155"/>
          <a:ext cx="516731" cy="45719"/>
        </a:xfrm>
        <a:custGeom>
          <a:avLst/>
          <a:gdLst>
            <a:gd name="T0" fmla="*/ 0 w 102"/>
            <a:gd name="T1" fmla="*/ 0 h 1"/>
            <a:gd name="T2" fmla="*/ 2147483647 w 102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02" h="1">
              <a:moveTo>
                <a:pt x="0" y="0"/>
              </a:moveTo>
              <a:cubicBezTo>
                <a:pt x="0" y="0"/>
                <a:pt x="51" y="0"/>
                <a:pt x="102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697385</xdr:colOff>
      <xdr:row>17</xdr:row>
      <xdr:rowOff>123567</xdr:rowOff>
    </xdr:from>
    <xdr:to>
      <xdr:col>3</xdr:col>
      <xdr:colOff>735485</xdr:colOff>
      <xdr:row>17</xdr:row>
      <xdr:rowOff>1047492</xdr:rowOff>
    </xdr:to>
    <xdr:sp macro="" textlink="">
      <xdr:nvSpPr>
        <xdr:cNvPr id="307" name="Freeform 120"/>
        <xdr:cNvSpPr>
          <a:spLocks/>
        </xdr:cNvSpPr>
      </xdr:nvSpPr>
      <xdr:spPr bwMode="auto">
        <a:xfrm>
          <a:off x="2222672" y="16682908"/>
          <a:ext cx="38100" cy="923925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754535</xdr:colOff>
      <xdr:row>17</xdr:row>
      <xdr:rowOff>617677</xdr:rowOff>
    </xdr:from>
    <xdr:to>
      <xdr:col>3</xdr:col>
      <xdr:colOff>1192685</xdr:colOff>
      <xdr:row>17</xdr:row>
      <xdr:rowOff>1017727</xdr:rowOff>
    </xdr:to>
    <xdr:sp macro="" textlink="">
      <xdr:nvSpPr>
        <xdr:cNvPr id="308" name="Freeform 121"/>
        <xdr:cNvSpPr>
          <a:spLocks/>
        </xdr:cNvSpPr>
      </xdr:nvSpPr>
      <xdr:spPr bwMode="auto">
        <a:xfrm>
          <a:off x="2279822" y="17177018"/>
          <a:ext cx="438150" cy="400050"/>
        </a:xfrm>
        <a:custGeom>
          <a:avLst/>
          <a:gdLst>
            <a:gd name="T0" fmla="*/ 2147483647 w 46"/>
            <a:gd name="T1" fmla="*/ 2147483647 h 62"/>
            <a:gd name="T2" fmla="*/ 2147483647 w 46"/>
            <a:gd name="T3" fmla="*/ 2147483647 h 62"/>
            <a:gd name="T4" fmla="*/ 2147483647 w 46"/>
            <a:gd name="T5" fmla="*/ 2147483647 h 62"/>
            <a:gd name="T6" fmla="*/ 2147483647 w 46"/>
            <a:gd name="T7" fmla="*/ 2147483647 h 62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6" h="62">
              <a:moveTo>
                <a:pt x="1" y="62"/>
              </a:moveTo>
              <a:cubicBezTo>
                <a:pt x="0" y="44"/>
                <a:pt x="0" y="26"/>
                <a:pt x="1" y="16"/>
              </a:cubicBezTo>
              <a:cubicBezTo>
                <a:pt x="2" y="6"/>
                <a:pt x="3" y="4"/>
                <a:pt x="10" y="2"/>
              </a:cubicBezTo>
              <a:cubicBezTo>
                <a:pt x="17" y="0"/>
                <a:pt x="41" y="1"/>
                <a:pt x="46" y="1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104088</xdr:colOff>
      <xdr:row>18</xdr:row>
      <xdr:rowOff>138871</xdr:rowOff>
    </xdr:from>
    <xdr:to>
      <xdr:col>3</xdr:col>
      <xdr:colOff>1082716</xdr:colOff>
      <xdr:row>18</xdr:row>
      <xdr:rowOff>769903</xdr:rowOff>
    </xdr:to>
    <xdr:grpSp>
      <xdr:nvGrpSpPr>
        <xdr:cNvPr id="313" name="Group 62"/>
        <xdr:cNvGrpSpPr>
          <a:grpSpLocks/>
        </xdr:cNvGrpSpPr>
      </xdr:nvGrpSpPr>
      <xdr:grpSpPr bwMode="auto">
        <a:xfrm rot="-1281129">
          <a:off x="1656663" y="17807746"/>
          <a:ext cx="978628" cy="631032"/>
          <a:chOff x="103" y="787"/>
          <a:chExt cx="97" cy="70"/>
        </a:xfrm>
      </xdr:grpSpPr>
      <xdr:sp macro="" textlink="">
        <xdr:nvSpPr>
          <xdr:cNvPr id="314" name="Line 54"/>
          <xdr:cNvSpPr>
            <a:spLocks noChangeShapeType="1"/>
          </xdr:cNvSpPr>
        </xdr:nvSpPr>
        <xdr:spPr bwMode="auto">
          <a:xfrm>
            <a:off x="130" y="793"/>
            <a:ext cx="70" cy="3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5" name="Line 55"/>
          <xdr:cNvSpPr>
            <a:spLocks noChangeShapeType="1"/>
          </xdr:cNvSpPr>
        </xdr:nvSpPr>
        <xdr:spPr bwMode="auto">
          <a:xfrm>
            <a:off x="103" y="796"/>
            <a:ext cx="75" cy="36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316" name="Group 58"/>
          <xdr:cNvGrpSpPr>
            <a:grpSpLocks/>
          </xdr:cNvGrpSpPr>
        </xdr:nvGrpSpPr>
        <xdr:grpSpPr bwMode="auto">
          <a:xfrm>
            <a:off x="103" y="787"/>
            <a:ext cx="29" cy="32"/>
            <a:chOff x="103" y="787"/>
            <a:chExt cx="29" cy="32"/>
          </a:xfrm>
        </xdr:grpSpPr>
        <xdr:grpSp>
          <xdr:nvGrpSpPr>
            <xdr:cNvPr id="325" name="Group 49"/>
            <xdr:cNvGrpSpPr>
              <a:grpSpLocks/>
            </xdr:cNvGrpSpPr>
          </xdr:nvGrpSpPr>
          <xdr:grpSpPr bwMode="auto">
            <a:xfrm>
              <a:off x="103" y="787"/>
              <a:ext cx="27" cy="32"/>
              <a:chOff x="103" y="787"/>
              <a:chExt cx="27" cy="32"/>
            </a:xfrm>
          </xdr:grpSpPr>
          <xdr:sp macro="" textlink="">
            <xdr:nvSpPr>
              <xdr:cNvPr id="327" name="Line 46"/>
              <xdr:cNvSpPr>
                <a:spLocks noChangeShapeType="1"/>
              </xdr:cNvSpPr>
            </xdr:nvSpPr>
            <xdr:spPr bwMode="auto">
              <a:xfrm flipV="1">
                <a:off x="110" y="787"/>
                <a:ext cx="7" cy="31"/>
              </a:xfrm>
              <a:prstGeom prst="line">
                <a:avLst/>
              </a:prstGeom>
              <a:noFill/>
              <a:ln w="25400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8" name="Line 47"/>
              <xdr:cNvSpPr>
                <a:spLocks noChangeShapeType="1"/>
              </xdr:cNvSpPr>
            </xdr:nvSpPr>
            <xdr:spPr bwMode="auto">
              <a:xfrm flipH="1" flipV="1">
                <a:off x="118" y="787"/>
                <a:ext cx="4" cy="32"/>
              </a:xfrm>
              <a:prstGeom prst="line">
                <a:avLst/>
              </a:prstGeom>
              <a:noFill/>
              <a:ln w="25400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9" name="Line 48"/>
              <xdr:cNvSpPr>
                <a:spLocks noChangeShapeType="1"/>
              </xdr:cNvSpPr>
            </xdr:nvSpPr>
            <xdr:spPr bwMode="auto">
              <a:xfrm flipV="1">
                <a:off x="103" y="793"/>
                <a:ext cx="27" cy="1"/>
              </a:xfrm>
              <a:prstGeom prst="line">
                <a:avLst/>
              </a:prstGeom>
              <a:noFill/>
              <a:ln w="25400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326" name="Line 56"/>
            <xdr:cNvSpPr>
              <a:spLocks noChangeShapeType="1"/>
            </xdr:cNvSpPr>
          </xdr:nvSpPr>
          <xdr:spPr bwMode="auto">
            <a:xfrm>
              <a:off x="104" y="802"/>
              <a:ext cx="28" cy="1"/>
            </a:xfrm>
            <a:prstGeom prst="line">
              <a:avLst/>
            </a:prstGeom>
            <a:noFill/>
            <a:ln w="25400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317" name="Group 59"/>
          <xdr:cNvGrpSpPr>
            <a:grpSpLocks/>
          </xdr:cNvGrpSpPr>
        </xdr:nvGrpSpPr>
        <xdr:grpSpPr bwMode="auto">
          <a:xfrm>
            <a:off x="173" y="825"/>
            <a:ext cx="27" cy="32"/>
            <a:chOff x="173" y="825"/>
            <a:chExt cx="27" cy="32"/>
          </a:xfrm>
        </xdr:grpSpPr>
        <xdr:grpSp>
          <xdr:nvGrpSpPr>
            <xdr:cNvPr id="320" name="Group 50"/>
            <xdr:cNvGrpSpPr>
              <a:grpSpLocks/>
            </xdr:cNvGrpSpPr>
          </xdr:nvGrpSpPr>
          <xdr:grpSpPr bwMode="auto">
            <a:xfrm>
              <a:off x="173" y="825"/>
              <a:ext cx="27" cy="32"/>
              <a:chOff x="103" y="787"/>
              <a:chExt cx="27" cy="32"/>
            </a:xfrm>
          </xdr:grpSpPr>
          <xdr:sp macro="" textlink="">
            <xdr:nvSpPr>
              <xdr:cNvPr id="322" name="Line 51"/>
              <xdr:cNvSpPr>
                <a:spLocks noChangeShapeType="1"/>
              </xdr:cNvSpPr>
            </xdr:nvSpPr>
            <xdr:spPr bwMode="auto">
              <a:xfrm flipV="1">
                <a:off x="110" y="787"/>
                <a:ext cx="7" cy="31"/>
              </a:xfrm>
              <a:prstGeom prst="line">
                <a:avLst/>
              </a:prstGeom>
              <a:noFill/>
              <a:ln w="25400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3" name="Line 52"/>
              <xdr:cNvSpPr>
                <a:spLocks noChangeShapeType="1"/>
              </xdr:cNvSpPr>
            </xdr:nvSpPr>
            <xdr:spPr bwMode="auto">
              <a:xfrm flipH="1" flipV="1">
                <a:off x="118" y="787"/>
                <a:ext cx="4" cy="32"/>
              </a:xfrm>
              <a:prstGeom prst="line">
                <a:avLst/>
              </a:prstGeom>
              <a:noFill/>
              <a:ln w="25400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4" name="Line 53"/>
              <xdr:cNvSpPr>
                <a:spLocks noChangeShapeType="1"/>
              </xdr:cNvSpPr>
            </xdr:nvSpPr>
            <xdr:spPr bwMode="auto">
              <a:xfrm flipV="1">
                <a:off x="103" y="793"/>
                <a:ext cx="27" cy="1"/>
              </a:xfrm>
              <a:prstGeom prst="line">
                <a:avLst/>
              </a:prstGeom>
              <a:noFill/>
              <a:ln w="25400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321" name="Line 57"/>
            <xdr:cNvSpPr>
              <a:spLocks noChangeShapeType="1"/>
            </xdr:cNvSpPr>
          </xdr:nvSpPr>
          <xdr:spPr bwMode="auto">
            <a:xfrm>
              <a:off x="175" y="839"/>
              <a:ext cx="22" cy="1"/>
            </a:xfrm>
            <a:prstGeom prst="line">
              <a:avLst/>
            </a:prstGeom>
            <a:noFill/>
            <a:ln w="25400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318" name="Line 60"/>
          <xdr:cNvSpPr>
            <a:spLocks noChangeShapeType="1"/>
          </xdr:cNvSpPr>
        </xdr:nvSpPr>
        <xdr:spPr bwMode="auto">
          <a:xfrm>
            <a:off x="104" y="801"/>
            <a:ext cx="72" cy="3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9" name="Line 61"/>
          <xdr:cNvSpPr>
            <a:spLocks noChangeShapeType="1"/>
          </xdr:cNvSpPr>
        </xdr:nvSpPr>
        <xdr:spPr bwMode="auto">
          <a:xfrm>
            <a:off x="130" y="802"/>
            <a:ext cx="69" cy="3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542935</xdr:colOff>
      <xdr:row>18</xdr:row>
      <xdr:rowOff>95092</xdr:rowOff>
    </xdr:from>
    <xdr:to>
      <xdr:col>3</xdr:col>
      <xdr:colOff>945992</xdr:colOff>
      <xdr:row>18</xdr:row>
      <xdr:rowOff>891839</xdr:rowOff>
    </xdr:to>
    <xdr:sp macro="" textlink="">
      <xdr:nvSpPr>
        <xdr:cNvPr id="356" name="Freeform 130"/>
        <xdr:cNvSpPr>
          <a:spLocks/>
        </xdr:cNvSpPr>
      </xdr:nvSpPr>
      <xdr:spPr bwMode="auto">
        <a:xfrm rot="18967731" flipH="1">
          <a:off x="2068222" y="17800008"/>
          <a:ext cx="403057" cy="796747"/>
        </a:xfrm>
        <a:custGeom>
          <a:avLst/>
          <a:gdLst>
            <a:gd name="T0" fmla="*/ 2147483647 w 42"/>
            <a:gd name="T1" fmla="*/ 2147483647 h 83"/>
            <a:gd name="T2" fmla="*/ 2147483647 w 42"/>
            <a:gd name="T3" fmla="*/ 2147483647 h 83"/>
            <a:gd name="T4" fmla="*/ 2147483647 w 42"/>
            <a:gd name="T5" fmla="*/ 2147483647 h 83"/>
            <a:gd name="T6" fmla="*/ 0 w 42"/>
            <a:gd name="T7" fmla="*/ 0 h 83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2" h="83">
              <a:moveTo>
                <a:pt x="40" y="83"/>
              </a:moveTo>
              <a:cubicBezTo>
                <a:pt x="41" y="68"/>
                <a:pt x="42" y="54"/>
                <a:pt x="40" y="45"/>
              </a:cubicBezTo>
              <a:cubicBezTo>
                <a:pt x="38" y="36"/>
                <a:pt x="37" y="37"/>
                <a:pt x="30" y="29"/>
              </a:cubicBezTo>
              <a:cubicBezTo>
                <a:pt x="23" y="21"/>
                <a:pt x="11" y="10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444794</xdr:colOff>
      <xdr:row>18</xdr:row>
      <xdr:rowOff>269459</xdr:rowOff>
    </xdr:from>
    <xdr:to>
      <xdr:col>3</xdr:col>
      <xdr:colOff>1317881</xdr:colOff>
      <xdr:row>18</xdr:row>
      <xdr:rowOff>815334</xdr:rowOff>
    </xdr:to>
    <xdr:sp macro="" textlink="">
      <xdr:nvSpPr>
        <xdr:cNvPr id="357" name="Freeform 355"/>
        <xdr:cNvSpPr>
          <a:spLocks/>
        </xdr:cNvSpPr>
      </xdr:nvSpPr>
      <xdr:spPr bwMode="auto">
        <a:xfrm rot="18308458" flipH="1">
          <a:off x="2133687" y="17810769"/>
          <a:ext cx="545875" cy="873087"/>
        </a:xfrm>
        <a:custGeom>
          <a:avLst/>
          <a:gdLst>
            <a:gd name="T0" fmla="*/ 2147483647 w 39"/>
            <a:gd name="T1" fmla="*/ 2147483647 h 78"/>
            <a:gd name="T2" fmla="*/ 2147483647 w 39"/>
            <a:gd name="T3" fmla="*/ 2147483647 h 78"/>
            <a:gd name="T4" fmla="*/ 0 w 39"/>
            <a:gd name="T5" fmla="*/ 0 h 78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9" h="78">
              <a:moveTo>
                <a:pt x="36" y="78"/>
              </a:moveTo>
              <a:cubicBezTo>
                <a:pt x="36" y="70"/>
                <a:pt x="39" y="43"/>
                <a:pt x="33" y="30"/>
              </a:cubicBezTo>
              <a:cubicBezTo>
                <a:pt x="27" y="17"/>
                <a:pt x="7" y="6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638118</xdr:colOff>
      <xdr:row>19</xdr:row>
      <xdr:rowOff>469170</xdr:rowOff>
    </xdr:from>
    <xdr:to>
      <xdr:col>3</xdr:col>
      <xdr:colOff>704077</xdr:colOff>
      <xdr:row>19</xdr:row>
      <xdr:rowOff>943040</xdr:rowOff>
    </xdr:to>
    <xdr:sp macro="" textlink="">
      <xdr:nvSpPr>
        <xdr:cNvPr id="358" name="Freeform 346"/>
        <xdr:cNvSpPr>
          <a:spLocks/>
        </xdr:cNvSpPr>
      </xdr:nvSpPr>
      <xdr:spPr bwMode="auto">
        <a:xfrm>
          <a:off x="2163405" y="19319660"/>
          <a:ext cx="65959" cy="473870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721938</xdr:colOff>
      <xdr:row>19</xdr:row>
      <xdr:rowOff>111983</xdr:rowOff>
    </xdr:from>
    <xdr:to>
      <xdr:col>3</xdr:col>
      <xdr:colOff>731463</xdr:colOff>
      <xdr:row>19</xdr:row>
      <xdr:rowOff>921608</xdr:rowOff>
    </xdr:to>
    <xdr:sp macro="" textlink="">
      <xdr:nvSpPr>
        <xdr:cNvPr id="360" name="Freeform 117"/>
        <xdr:cNvSpPr>
          <a:spLocks/>
        </xdr:cNvSpPr>
      </xdr:nvSpPr>
      <xdr:spPr bwMode="auto">
        <a:xfrm>
          <a:off x="2247225" y="18962473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215921</xdr:colOff>
      <xdr:row>19</xdr:row>
      <xdr:rowOff>293354</xdr:rowOff>
    </xdr:from>
    <xdr:to>
      <xdr:col>3</xdr:col>
      <xdr:colOff>640310</xdr:colOff>
      <xdr:row>19</xdr:row>
      <xdr:rowOff>737060</xdr:rowOff>
    </xdr:to>
    <xdr:sp macro="" textlink="">
      <xdr:nvSpPr>
        <xdr:cNvPr id="361" name="Полилиния 360"/>
        <xdr:cNvSpPr/>
      </xdr:nvSpPr>
      <xdr:spPr>
        <a:xfrm>
          <a:off x="1741208" y="19143844"/>
          <a:ext cx="424389" cy="443706"/>
        </a:xfrm>
        <a:custGeom>
          <a:avLst/>
          <a:gdLst>
            <a:gd name="connsiteX0" fmla="*/ 0 w 424390"/>
            <a:gd name="connsiteY0" fmla="*/ 729457 h 729457"/>
            <a:gd name="connsiteX1" fmla="*/ 273844 w 424390"/>
            <a:gd name="connsiteY1" fmla="*/ 527051 h 729457"/>
            <a:gd name="connsiteX2" fmla="*/ 404812 w 424390"/>
            <a:gd name="connsiteY2" fmla="*/ 354410 h 729457"/>
            <a:gd name="connsiteX3" fmla="*/ 422672 w 424390"/>
            <a:gd name="connsiteY3" fmla="*/ 32942 h 729457"/>
            <a:gd name="connsiteX4" fmla="*/ 422672 w 424390"/>
            <a:gd name="connsiteY4" fmla="*/ 26988 h 7294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424390" h="729457">
              <a:moveTo>
                <a:pt x="0" y="729457"/>
              </a:moveTo>
              <a:cubicBezTo>
                <a:pt x="103188" y="659508"/>
                <a:pt x="206376" y="589559"/>
                <a:pt x="273844" y="527051"/>
              </a:cubicBezTo>
              <a:cubicBezTo>
                <a:pt x="341312" y="464543"/>
                <a:pt x="380007" y="436761"/>
                <a:pt x="404812" y="354410"/>
              </a:cubicBezTo>
              <a:cubicBezTo>
                <a:pt x="429617" y="272058"/>
                <a:pt x="419695" y="87512"/>
                <a:pt x="422672" y="32942"/>
              </a:cubicBezTo>
              <a:cubicBezTo>
                <a:pt x="425649" y="-21628"/>
                <a:pt x="424160" y="2680"/>
                <a:pt x="422672" y="26988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3</xdr:col>
      <xdr:colOff>382609</xdr:colOff>
      <xdr:row>19</xdr:row>
      <xdr:rowOff>683483</xdr:rowOff>
    </xdr:from>
    <xdr:to>
      <xdr:col>3</xdr:col>
      <xdr:colOff>496909</xdr:colOff>
      <xdr:row>19</xdr:row>
      <xdr:rowOff>873983</xdr:rowOff>
    </xdr:to>
    <xdr:grpSp>
      <xdr:nvGrpSpPr>
        <xdr:cNvPr id="363" name="Group 80"/>
        <xdr:cNvGrpSpPr>
          <a:grpSpLocks/>
        </xdr:cNvGrpSpPr>
      </xdr:nvGrpSpPr>
      <xdr:grpSpPr bwMode="auto">
        <a:xfrm>
          <a:off x="1935184" y="19495358"/>
          <a:ext cx="114300" cy="190500"/>
          <a:chOff x="111" y="2854"/>
          <a:chExt cx="12" cy="20"/>
        </a:xfrm>
      </xdr:grpSpPr>
      <xdr:sp macro="" textlink="">
        <xdr:nvSpPr>
          <xdr:cNvPr id="364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5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6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7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8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1023165</xdr:colOff>
      <xdr:row>19</xdr:row>
      <xdr:rowOff>728726</xdr:rowOff>
    </xdr:from>
    <xdr:to>
      <xdr:col>3</xdr:col>
      <xdr:colOff>1137465</xdr:colOff>
      <xdr:row>19</xdr:row>
      <xdr:rowOff>919226</xdr:rowOff>
    </xdr:to>
    <xdr:grpSp>
      <xdr:nvGrpSpPr>
        <xdr:cNvPr id="369" name="Group 80"/>
        <xdr:cNvGrpSpPr>
          <a:grpSpLocks/>
        </xdr:cNvGrpSpPr>
      </xdr:nvGrpSpPr>
      <xdr:grpSpPr bwMode="auto">
        <a:xfrm>
          <a:off x="2575740" y="19540601"/>
          <a:ext cx="114300" cy="190500"/>
          <a:chOff x="111" y="2854"/>
          <a:chExt cx="12" cy="20"/>
        </a:xfrm>
      </xdr:grpSpPr>
      <xdr:sp macro="" textlink="">
        <xdr:nvSpPr>
          <xdr:cNvPr id="370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1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2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3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4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782659</xdr:colOff>
      <xdr:row>19</xdr:row>
      <xdr:rowOff>619189</xdr:rowOff>
    </xdr:from>
    <xdr:to>
      <xdr:col>3</xdr:col>
      <xdr:colOff>896959</xdr:colOff>
      <xdr:row>19</xdr:row>
      <xdr:rowOff>809689</xdr:rowOff>
    </xdr:to>
    <xdr:grpSp>
      <xdr:nvGrpSpPr>
        <xdr:cNvPr id="375" name="Group 80"/>
        <xdr:cNvGrpSpPr>
          <a:grpSpLocks/>
        </xdr:cNvGrpSpPr>
      </xdr:nvGrpSpPr>
      <xdr:grpSpPr bwMode="auto">
        <a:xfrm>
          <a:off x="2335234" y="19431064"/>
          <a:ext cx="114300" cy="190500"/>
          <a:chOff x="111" y="2854"/>
          <a:chExt cx="12" cy="20"/>
        </a:xfrm>
      </xdr:grpSpPr>
      <xdr:sp macro="" textlink="">
        <xdr:nvSpPr>
          <xdr:cNvPr id="376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7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4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7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785981</xdr:colOff>
      <xdr:row>20</xdr:row>
      <xdr:rowOff>382446</xdr:rowOff>
    </xdr:from>
    <xdr:to>
      <xdr:col>3</xdr:col>
      <xdr:colOff>851940</xdr:colOff>
      <xdr:row>20</xdr:row>
      <xdr:rowOff>856316</xdr:rowOff>
    </xdr:to>
    <xdr:sp macro="" textlink="">
      <xdr:nvSpPr>
        <xdr:cNvPr id="388" name="Freeform 346"/>
        <xdr:cNvSpPr>
          <a:spLocks/>
        </xdr:cNvSpPr>
      </xdr:nvSpPr>
      <xdr:spPr bwMode="auto">
        <a:xfrm rot="-1020000">
          <a:off x="2311268" y="20378510"/>
          <a:ext cx="65959" cy="473870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528929</xdr:colOff>
      <xdr:row>20</xdr:row>
      <xdr:rowOff>159811</xdr:rowOff>
    </xdr:from>
    <xdr:to>
      <xdr:col>3</xdr:col>
      <xdr:colOff>841340</xdr:colOff>
      <xdr:row>20</xdr:row>
      <xdr:rowOff>858106</xdr:rowOff>
    </xdr:to>
    <xdr:sp macro="" textlink="">
      <xdr:nvSpPr>
        <xdr:cNvPr id="390" name="Полилиния 389"/>
        <xdr:cNvSpPr/>
      </xdr:nvSpPr>
      <xdr:spPr>
        <a:xfrm rot="19723569">
          <a:off x="2054216" y="20155875"/>
          <a:ext cx="312411" cy="698295"/>
        </a:xfrm>
        <a:custGeom>
          <a:avLst/>
          <a:gdLst>
            <a:gd name="connsiteX0" fmla="*/ 0 w 424390"/>
            <a:gd name="connsiteY0" fmla="*/ 729457 h 729457"/>
            <a:gd name="connsiteX1" fmla="*/ 273844 w 424390"/>
            <a:gd name="connsiteY1" fmla="*/ 527051 h 729457"/>
            <a:gd name="connsiteX2" fmla="*/ 404812 w 424390"/>
            <a:gd name="connsiteY2" fmla="*/ 354410 h 729457"/>
            <a:gd name="connsiteX3" fmla="*/ 422672 w 424390"/>
            <a:gd name="connsiteY3" fmla="*/ 32942 h 729457"/>
            <a:gd name="connsiteX4" fmla="*/ 422672 w 424390"/>
            <a:gd name="connsiteY4" fmla="*/ 26988 h 729457"/>
            <a:gd name="connsiteX0" fmla="*/ 0 w 310321"/>
            <a:gd name="connsiteY0" fmla="*/ 798013 h 798013"/>
            <a:gd name="connsiteX1" fmla="*/ 159775 w 310321"/>
            <a:gd name="connsiteY1" fmla="*/ 527051 h 798013"/>
            <a:gd name="connsiteX2" fmla="*/ 290743 w 310321"/>
            <a:gd name="connsiteY2" fmla="*/ 354410 h 798013"/>
            <a:gd name="connsiteX3" fmla="*/ 308603 w 310321"/>
            <a:gd name="connsiteY3" fmla="*/ 32942 h 798013"/>
            <a:gd name="connsiteX4" fmla="*/ 308603 w 310321"/>
            <a:gd name="connsiteY4" fmla="*/ 26988 h 798013"/>
            <a:gd name="connsiteX0" fmla="*/ 0 w 310321"/>
            <a:gd name="connsiteY0" fmla="*/ 798013 h 798013"/>
            <a:gd name="connsiteX1" fmla="*/ 159775 w 310321"/>
            <a:gd name="connsiteY1" fmla="*/ 527051 h 798013"/>
            <a:gd name="connsiteX2" fmla="*/ 290743 w 310321"/>
            <a:gd name="connsiteY2" fmla="*/ 354410 h 798013"/>
            <a:gd name="connsiteX3" fmla="*/ 308603 w 310321"/>
            <a:gd name="connsiteY3" fmla="*/ 32942 h 798013"/>
            <a:gd name="connsiteX4" fmla="*/ 308603 w 310321"/>
            <a:gd name="connsiteY4" fmla="*/ 26988 h 798013"/>
            <a:gd name="connsiteX0" fmla="*/ 0 w 310321"/>
            <a:gd name="connsiteY0" fmla="*/ 798013 h 798013"/>
            <a:gd name="connsiteX1" fmla="*/ 159775 w 310321"/>
            <a:gd name="connsiteY1" fmla="*/ 527051 h 798013"/>
            <a:gd name="connsiteX2" fmla="*/ 228948 w 310321"/>
            <a:gd name="connsiteY2" fmla="*/ 330655 h 798013"/>
            <a:gd name="connsiteX3" fmla="*/ 308603 w 310321"/>
            <a:gd name="connsiteY3" fmla="*/ 32942 h 798013"/>
            <a:gd name="connsiteX4" fmla="*/ 308603 w 310321"/>
            <a:gd name="connsiteY4" fmla="*/ 26988 h 7980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10321" h="798013">
              <a:moveTo>
                <a:pt x="0" y="798013"/>
              </a:moveTo>
              <a:cubicBezTo>
                <a:pt x="60604" y="679667"/>
                <a:pt x="121617" y="604944"/>
                <a:pt x="159775" y="527051"/>
              </a:cubicBezTo>
              <a:cubicBezTo>
                <a:pt x="197933" y="449158"/>
                <a:pt x="204143" y="413006"/>
                <a:pt x="228948" y="330655"/>
              </a:cubicBezTo>
              <a:cubicBezTo>
                <a:pt x="253753" y="248303"/>
                <a:pt x="305626" y="87512"/>
                <a:pt x="308603" y="32942"/>
              </a:cubicBezTo>
              <a:cubicBezTo>
                <a:pt x="311580" y="-21628"/>
                <a:pt x="310091" y="2680"/>
                <a:pt x="308603" y="26988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be-BY" sz="1100"/>
        </a:p>
      </xdr:txBody>
    </xdr:sp>
    <xdr:clientData/>
  </xdr:twoCellAnchor>
  <xdr:twoCellAnchor>
    <xdr:from>
      <xdr:col>3</xdr:col>
      <xdr:colOff>524518</xdr:colOff>
      <xdr:row>20</xdr:row>
      <xdr:rowOff>114559</xdr:rowOff>
    </xdr:from>
    <xdr:to>
      <xdr:col>3</xdr:col>
      <xdr:colOff>662631</xdr:colOff>
      <xdr:row>20</xdr:row>
      <xdr:rowOff>717015</xdr:rowOff>
    </xdr:to>
    <xdr:sp macro="" textlink="">
      <xdr:nvSpPr>
        <xdr:cNvPr id="412" name="Freeform 357"/>
        <xdr:cNvSpPr>
          <a:spLocks/>
        </xdr:cNvSpPr>
      </xdr:nvSpPr>
      <xdr:spPr bwMode="auto">
        <a:xfrm>
          <a:off x="2049805" y="20110623"/>
          <a:ext cx="138113" cy="602456"/>
        </a:xfrm>
        <a:custGeom>
          <a:avLst/>
          <a:gdLst>
            <a:gd name="T0" fmla="*/ 2147483647 w 28"/>
            <a:gd name="T1" fmla="*/ 2147483647 h 62"/>
            <a:gd name="T2" fmla="*/ 2147483647 w 28"/>
            <a:gd name="T3" fmla="*/ 2147483647 h 62"/>
            <a:gd name="T4" fmla="*/ 2147483647 w 28"/>
            <a:gd name="T5" fmla="*/ 2147483647 h 62"/>
            <a:gd name="T6" fmla="*/ 0 w 28"/>
            <a:gd name="T7" fmla="*/ 0 h 62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28" h="62">
              <a:moveTo>
                <a:pt x="27" y="62"/>
              </a:moveTo>
              <a:cubicBezTo>
                <a:pt x="27" y="57"/>
                <a:pt x="28" y="40"/>
                <a:pt x="26" y="32"/>
              </a:cubicBezTo>
              <a:cubicBezTo>
                <a:pt x="24" y="24"/>
                <a:pt x="18" y="19"/>
                <a:pt x="14" y="14"/>
              </a:cubicBezTo>
              <a:cubicBezTo>
                <a:pt x="10" y="9"/>
                <a:pt x="3" y="3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280442</xdr:colOff>
      <xdr:row>20</xdr:row>
      <xdr:rowOff>155039</xdr:rowOff>
    </xdr:from>
    <xdr:to>
      <xdr:col>3</xdr:col>
      <xdr:colOff>394742</xdr:colOff>
      <xdr:row>20</xdr:row>
      <xdr:rowOff>345539</xdr:rowOff>
    </xdr:to>
    <xdr:grpSp>
      <xdr:nvGrpSpPr>
        <xdr:cNvPr id="413" name="Group 80"/>
        <xdr:cNvGrpSpPr>
          <a:grpSpLocks/>
        </xdr:cNvGrpSpPr>
      </xdr:nvGrpSpPr>
      <xdr:grpSpPr bwMode="auto">
        <a:xfrm>
          <a:off x="1833017" y="20109914"/>
          <a:ext cx="114300" cy="190500"/>
          <a:chOff x="111" y="2854"/>
          <a:chExt cx="12" cy="20"/>
        </a:xfrm>
      </xdr:grpSpPr>
      <xdr:sp macro="" textlink="">
        <xdr:nvSpPr>
          <xdr:cNvPr id="414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5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6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7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8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1010295</xdr:colOff>
      <xdr:row>20</xdr:row>
      <xdr:rowOff>176469</xdr:rowOff>
    </xdr:from>
    <xdr:to>
      <xdr:col>3</xdr:col>
      <xdr:colOff>1124595</xdr:colOff>
      <xdr:row>20</xdr:row>
      <xdr:rowOff>366969</xdr:rowOff>
    </xdr:to>
    <xdr:grpSp>
      <xdr:nvGrpSpPr>
        <xdr:cNvPr id="419" name="Group 80"/>
        <xdr:cNvGrpSpPr>
          <a:grpSpLocks/>
        </xdr:cNvGrpSpPr>
      </xdr:nvGrpSpPr>
      <xdr:grpSpPr bwMode="auto">
        <a:xfrm>
          <a:off x="2562870" y="20131344"/>
          <a:ext cx="114300" cy="190500"/>
          <a:chOff x="111" y="2854"/>
          <a:chExt cx="12" cy="20"/>
        </a:xfrm>
      </xdr:grpSpPr>
      <xdr:sp macro="" textlink="">
        <xdr:nvSpPr>
          <xdr:cNvPr id="420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1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2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3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4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734070</xdr:colOff>
      <xdr:row>20</xdr:row>
      <xdr:rowOff>84792</xdr:rowOff>
    </xdr:from>
    <xdr:to>
      <xdr:col>3</xdr:col>
      <xdr:colOff>848370</xdr:colOff>
      <xdr:row>20</xdr:row>
      <xdr:rowOff>275292</xdr:rowOff>
    </xdr:to>
    <xdr:grpSp>
      <xdr:nvGrpSpPr>
        <xdr:cNvPr id="425" name="Group 80"/>
        <xdr:cNvGrpSpPr>
          <a:grpSpLocks/>
        </xdr:cNvGrpSpPr>
      </xdr:nvGrpSpPr>
      <xdr:grpSpPr bwMode="auto">
        <a:xfrm>
          <a:off x="2286645" y="20039667"/>
          <a:ext cx="114300" cy="190500"/>
          <a:chOff x="111" y="2854"/>
          <a:chExt cx="12" cy="20"/>
        </a:xfrm>
      </xdr:grpSpPr>
      <xdr:sp macro="" textlink="">
        <xdr:nvSpPr>
          <xdr:cNvPr id="426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7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8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9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0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738252</xdr:colOff>
      <xdr:row>12</xdr:row>
      <xdr:rowOff>84212</xdr:rowOff>
    </xdr:from>
    <xdr:to>
      <xdr:col>9</xdr:col>
      <xdr:colOff>738252</xdr:colOff>
      <xdr:row>12</xdr:row>
      <xdr:rowOff>1055762</xdr:rowOff>
    </xdr:to>
    <xdr:sp macro="" textlink="">
      <xdr:nvSpPr>
        <xdr:cNvPr id="449" name="Line 535"/>
        <xdr:cNvSpPr>
          <a:spLocks noChangeShapeType="1"/>
        </xdr:cNvSpPr>
      </xdr:nvSpPr>
      <xdr:spPr bwMode="auto">
        <a:xfrm>
          <a:off x="7489418" y="10915682"/>
          <a:ext cx="0" cy="97155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1093057</xdr:colOff>
      <xdr:row>12</xdr:row>
      <xdr:rowOff>265187</xdr:rowOff>
    </xdr:from>
    <xdr:to>
      <xdr:col>9</xdr:col>
      <xdr:colOff>1207357</xdr:colOff>
      <xdr:row>12</xdr:row>
      <xdr:rowOff>512837</xdr:rowOff>
    </xdr:to>
    <xdr:grpSp>
      <xdr:nvGrpSpPr>
        <xdr:cNvPr id="450" name="Group 18244"/>
        <xdr:cNvGrpSpPr>
          <a:grpSpLocks/>
        </xdr:cNvGrpSpPr>
      </xdr:nvGrpSpPr>
      <xdr:grpSpPr bwMode="auto">
        <a:xfrm>
          <a:off x="8960707" y="11076062"/>
          <a:ext cx="114300" cy="247650"/>
          <a:chOff x="190" y="2779"/>
          <a:chExt cx="12" cy="26"/>
        </a:xfrm>
      </xdr:grpSpPr>
      <xdr:sp macro="" textlink="">
        <xdr:nvSpPr>
          <xdr:cNvPr id="451" name="Rectangle 18245"/>
          <xdr:cNvSpPr>
            <a:spLocks noChangeArrowheads="1"/>
          </xdr:cNvSpPr>
        </xdr:nvSpPr>
        <xdr:spPr bwMode="auto">
          <a:xfrm>
            <a:off x="190" y="2791"/>
            <a:ext cx="12" cy="14"/>
          </a:xfrm>
          <a:prstGeom prst="re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52" name="AutoShape 18246"/>
          <xdr:cNvSpPr>
            <a:spLocks noChangeArrowheads="1"/>
          </xdr:cNvSpPr>
        </xdr:nvSpPr>
        <xdr:spPr bwMode="auto">
          <a:xfrm>
            <a:off x="190" y="2779"/>
            <a:ext cx="12" cy="12"/>
          </a:xfrm>
          <a:prstGeom prst="flowChartExtract">
            <a:avLst/>
          </a:prstGeom>
          <a:noFill/>
          <a:ln w="25400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753730</xdr:colOff>
      <xdr:row>12</xdr:row>
      <xdr:rowOff>285427</xdr:rowOff>
    </xdr:from>
    <xdr:to>
      <xdr:col>9</xdr:col>
      <xdr:colOff>1034717</xdr:colOff>
      <xdr:row>12</xdr:row>
      <xdr:rowOff>380677</xdr:rowOff>
    </xdr:to>
    <xdr:sp macro="" textlink="">
      <xdr:nvSpPr>
        <xdr:cNvPr id="456" name="Line 18253"/>
        <xdr:cNvSpPr>
          <a:spLocks noChangeShapeType="1"/>
        </xdr:cNvSpPr>
      </xdr:nvSpPr>
      <xdr:spPr bwMode="auto">
        <a:xfrm flipV="1">
          <a:off x="7504896" y="11116897"/>
          <a:ext cx="280987" cy="95250"/>
        </a:xfrm>
        <a:prstGeom prst="line">
          <a:avLst/>
        </a:prstGeom>
        <a:noFill/>
        <a:ln w="25400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481077</xdr:colOff>
      <xdr:row>12</xdr:row>
      <xdr:rowOff>65162</xdr:rowOff>
    </xdr:from>
    <xdr:to>
      <xdr:col>9</xdr:col>
      <xdr:colOff>595377</xdr:colOff>
      <xdr:row>12</xdr:row>
      <xdr:rowOff>255662</xdr:rowOff>
    </xdr:to>
    <xdr:grpSp>
      <xdr:nvGrpSpPr>
        <xdr:cNvPr id="458" name="Group 80"/>
        <xdr:cNvGrpSpPr>
          <a:grpSpLocks/>
        </xdr:cNvGrpSpPr>
      </xdr:nvGrpSpPr>
      <xdr:grpSpPr bwMode="auto">
        <a:xfrm>
          <a:off x="8348727" y="10876037"/>
          <a:ext cx="114300" cy="190500"/>
          <a:chOff x="111" y="2854"/>
          <a:chExt cx="12" cy="20"/>
        </a:xfrm>
      </xdr:grpSpPr>
      <xdr:sp macro="" textlink="">
        <xdr:nvSpPr>
          <xdr:cNvPr id="459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0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1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2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3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317961</xdr:colOff>
      <xdr:row>12</xdr:row>
      <xdr:rowOff>336625</xdr:rowOff>
    </xdr:from>
    <xdr:to>
      <xdr:col>9</xdr:col>
      <xdr:colOff>432261</xdr:colOff>
      <xdr:row>12</xdr:row>
      <xdr:rowOff>527125</xdr:rowOff>
    </xdr:to>
    <xdr:grpSp>
      <xdr:nvGrpSpPr>
        <xdr:cNvPr id="464" name="Group 80"/>
        <xdr:cNvGrpSpPr>
          <a:grpSpLocks/>
        </xdr:cNvGrpSpPr>
      </xdr:nvGrpSpPr>
      <xdr:grpSpPr bwMode="auto">
        <a:xfrm>
          <a:off x="8185611" y="11147500"/>
          <a:ext cx="114300" cy="190500"/>
          <a:chOff x="111" y="2854"/>
          <a:chExt cx="12" cy="20"/>
        </a:xfrm>
      </xdr:grpSpPr>
      <xdr:sp macro="" textlink="">
        <xdr:nvSpPr>
          <xdr:cNvPr id="465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6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7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8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9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500127</xdr:colOff>
      <xdr:row>12</xdr:row>
      <xdr:rowOff>572369</xdr:rowOff>
    </xdr:from>
    <xdr:to>
      <xdr:col>9</xdr:col>
      <xdr:colOff>614427</xdr:colOff>
      <xdr:row>12</xdr:row>
      <xdr:rowOff>762869</xdr:rowOff>
    </xdr:to>
    <xdr:grpSp>
      <xdr:nvGrpSpPr>
        <xdr:cNvPr id="470" name="Group 80"/>
        <xdr:cNvGrpSpPr>
          <a:grpSpLocks/>
        </xdr:cNvGrpSpPr>
      </xdr:nvGrpSpPr>
      <xdr:grpSpPr bwMode="auto">
        <a:xfrm>
          <a:off x="8367777" y="11383244"/>
          <a:ext cx="114300" cy="190500"/>
          <a:chOff x="111" y="2854"/>
          <a:chExt cx="12" cy="20"/>
        </a:xfrm>
      </xdr:grpSpPr>
      <xdr:sp macro="" textlink="">
        <xdr:nvSpPr>
          <xdr:cNvPr id="471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2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3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4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5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331058</xdr:colOff>
      <xdr:row>12</xdr:row>
      <xdr:rowOff>796206</xdr:rowOff>
    </xdr:from>
    <xdr:to>
      <xdr:col>9</xdr:col>
      <xdr:colOff>445358</xdr:colOff>
      <xdr:row>12</xdr:row>
      <xdr:rowOff>986706</xdr:rowOff>
    </xdr:to>
    <xdr:grpSp>
      <xdr:nvGrpSpPr>
        <xdr:cNvPr id="476" name="Group 80"/>
        <xdr:cNvGrpSpPr>
          <a:grpSpLocks/>
        </xdr:cNvGrpSpPr>
      </xdr:nvGrpSpPr>
      <xdr:grpSpPr bwMode="auto">
        <a:xfrm>
          <a:off x="8198708" y="11607081"/>
          <a:ext cx="114300" cy="190500"/>
          <a:chOff x="111" y="2854"/>
          <a:chExt cx="12" cy="20"/>
        </a:xfrm>
      </xdr:grpSpPr>
      <xdr:sp macro="" textlink="">
        <xdr:nvSpPr>
          <xdr:cNvPr id="477" name="Freeform 81"/>
          <xdr:cNvSpPr>
            <a:spLocks/>
          </xdr:cNvSpPr>
        </xdr:nvSpPr>
        <xdr:spPr bwMode="auto">
          <a:xfrm>
            <a:off x="117" y="2854"/>
            <a:ext cx="1" cy="20"/>
          </a:xfrm>
          <a:custGeom>
            <a:avLst/>
            <a:gdLst>
              <a:gd name="T0" fmla="*/ 0 w 1"/>
              <a:gd name="T1" fmla="*/ 0 h 20"/>
              <a:gd name="T2" fmla="*/ 0 w 1"/>
              <a:gd name="T3" fmla="*/ 20 h 2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1" h="20">
                <a:moveTo>
                  <a:pt x="0" y="0"/>
                </a:moveTo>
                <a:cubicBezTo>
                  <a:pt x="0" y="8"/>
                  <a:pt x="0" y="16"/>
                  <a:pt x="0" y="20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8" name="Freeform 82"/>
          <xdr:cNvSpPr>
            <a:spLocks/>
          </xdr:cNvSpPr>
        </xdr:nvSpPr>
        <xdr:spPr bwMode="auto">
          <a:xfrm>
            <a:off x="117" y="2855"/>
            <a:ext cx="6" cy="9"/>
          </a:xfrm>
          <a:custGeom>
            <a:avLst/>
            <a:gdLst>
              <a:gd name="T0" fmla="*/ 0 w 6"/>
              <a:gd name="T1" fmla="*/ 0 h 9"/>
              <a:gd name="T2" fmla="*/ 6 w 6"/>
              <a:gd name="T3" fmla="*/ 9 h 9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6" h="9">
                <a:moveTo>
                  <a:pt x="0" y="0"/>
                </a:moveTo>
                <a:cubicBezTo>
                  <a:pt x="2" y="3"/>
                  <a:pt x="5" y="7"/>
                  <a:pt x="6" y="9"/>
                </a:cubicBezTo>
              </a:path>
            </a:pathLst>
          </a:custGeom>
          <a:noFill/>
          <a:ln w="158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9" name="Line 83"/>
          <xdr:cNvSpPr>
            <a:spLocks noChangeShapeType="1"/>
          </xdr:cNvSpPr>
        </xdr:nvSpPr>
        <xdr:spPr bwMode="auto">
          <a:xfrm flipH="1">
            <a:off x="111" y="2855"/>
            <a:ext cx="6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80" name="Line 84"/>
          <xdr:cNvSpPr>
            <a:spLocks noChangeShapeType="1"/>
          </xdr:cNvSpPr>
        </xdr:nvSpPr>
        <xdr:spPr bwMode="auto">
          <a:xfrm flipH="1">
            <a:off x="111" y="2861"/>
            <a:ext cx="6" cy="4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81" name="Line 85"/>
          <xdr:cNvSpPr>
            <a:spLocks noChangeShapeType="1"/>
          </xdr:cNvSpPr>
        </xdr:nvSpPr>
        <xdr:spPr bwMode="auto">
          <a:xfrm>
            <a:off x="117" y="2862"/>
            <a:ext cx="5" cy="6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733489</xdr:colOff>
      <xdr:row>12</xdr:row>
      <xdr:rowOff>583084</xdr:rowOff>
    </xdr:from>
    <xdr:to>
      <xdr:col>9</xdr:col>
      <xdr:colOff>1088295</xdr:colOff>
      <xdr:row>12</xdr:row>
      <xdr:rowOff>711671</xdr:rowOff>
    </xdr:to>
    <xdr:sp macro="" textlink="">
      <xdr:nvSpPr>
        <xdr:cNvPr id="482" name="Line 18253"/>
        <xdr:cNvSpPr>
          <a:spLocks noChangeShapeType="1"/>
        </xdr:cNvSpPr>
      </xdr:nvSpPr>
      <xdr:spPr bwMode="auto">
        <a:xfrm flipV="1">
          <a:off x="7484655" y="11414554"/>
          <a:ext cx="354806" cy="128587"/>
        </a:xfrm>
        <a:prstGeom prst="line">
          <a:avLst/>
        </a:prstGeom>
        <a:noFill/>
        <a:ln w="25400">
          <a:solidFill>
            <a:srgbClr val="000000"/>
          </a:solidFill>
          <a:prstDash val="solid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653717</xdr:colOff>
      <xdr:row>12</xdr:row>
      <xdr:rowOff>148505</xdr:rowOff>
    </xdr:from>
    <xdr:to>
      <xdr:col>9</xdr:col>
      <xdr:colOff>663242</xdr:colOff>
      <xdr:row>12</xdr:row>
      <xdr:rowOff>958130</xdr:rowOff>
    </xdr:to>
    <xdr:sp macro="" textlink="">
      <xdr:nvSpPr>
        <xdr:cNvPr id="483" name="Freeform 117"/>
        <xdr:cNvSpPr>
          <a:spLocks/>
        </xdr:cNvSpPr>
      </xdr:nvSpPr>
      <xdr:spPr bwMode="auto">
        <a:xfrm>
          <a:off x="7404883" y="10979975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713088</xdr:colOff>
      <xdr:row>13</xdr:row>
      <xdr:rowOff>85725</xdr:rowOff>
    </xdr:from>
    <xdr:to>
      <xdr:col>9</xdr:col>
      <xdr:colOff>713088</xdr:colOff>
      <xdr:row>13</xdr:row>
      <xdr:rowOff>1076325</xdr:rowOff>
    </xdr:to>
    <xdr:sp macro="" textlink="">
      <xdr:nvSpPr>
        <xdr:cNvPr id="492" name="Line 18193"/>
        <xdr:cNvSpPr>
          <a:spLocks noChangeShapeType="1"/>
        </xdr:cNvSpPr>
      </xdr:nvSpPr>
      <xdr:spPr bwMode="auto">
        <a:xfrm>
          <a:off x="7464254" y="12062769"/>
          <a:ext cx="0" cy="9906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751187</xdr:colOff>
      <xdr:row>13</xdr:row>
      <xdr:rowOff>114299</xdr:rowOff>
    </xdr:from>
    <xdr:to>
      <xdr:col>9</xdr:col>
      <xdr:colOff>1189337</xdr:colOff>
      <xdr:row>13</xdr:row>
      <xdr:rowOff>533399</xdr:rowOff>
    </xdr:to>
    <xdr:sp macro="" textlink="">
      <xdr:nvSpPr>
        <xdr:cNvPr id="493" name="Freeform 18202"/>
        <xdr:cNvSpPr>
          <a:spLocks/>
        </xdr:cNvSpPr>
      </xdr:nvSpPr>
      <xdr:spPr bwMode="auto">
        <a:xfrm rot="4934090">
          <a:off x="7511878" y="12081818"/>
          <a:ext cx="419100" cy="438150"/>
        </a:xfrm>
        <a:custGeom>
          <a:avLst/>
          <a:gdLst>
            <a:gd name="T0" fmla="*/ 0 w 44"/>
            <a:gd name="T1" fmla="*/ 0 h 46"/>
            <a:gd name="T2" fmla="*/ 2147483647 w 44"/>
            <a:gd name="T3" fmla="*/ 2147483647 h 46"/>
            <a:gd name="T4" fmla="*/ 2147483647 w 44"/>
            <a:gd name="T5" fmla="*/ 2147483647 h 46"/>
            <a:gd name="T6" fmla="*/ 2147483647 w 44"/>
            <a:gd name="T7" fmla="*/ 2147483647 h 46"/>
            <a:gd name="T8" fmla="*/ 2147483647 w 44"/>
            <a:gd name="T9" fmla="*/ 2147483647 h 46"/>
            <a:gd name="T10" fmla="*/ 2147483647 w 44"/>
            <a:gd name="T11" fmla="*/ 2147483647 h 46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0" t="0" r="r" b="b"/>
          <a:pathLst>
            <a:path w="44" h="46">
              <a:moveTo>
                <a:pt x="0" y="0"/>
              </a:moveTo>
              <a:lnTo>
                <a:pt x="15" y="1"/>
              </a:lnTo>
              <a:lnTo>
                <a:pt x="36" y="4"/>
              </a:lnTo>
              <a:lnTo>
                <a:pt x="42" y="20"/>
              </a:lnTo>
              <a:lnTo>
                <a:pt x="44" y="32"/>
              </a:lnTo>
              <a:lnTo>
                <a:pt x="44" y="46"/>
              </a:lnTo>
            </a:path>
          </a:pathLst>
        </a:custGeom>
        <a:noFill/>
        <a:ln w="127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303513</xdr:colOff>
      <xdr:row>13</xdr:row>
      <xdr:rowOff>533400</xdr:rowOff>
    </xdr:from>
    <xdr:to>
      <xdr:col>9</xdr:col>
      <xdr:colOff>522588</xdr:colOff>
      <xdr:row>13</xdr:row>
      <xdr:rowOff>685800</xdr:rowOff>
    </xdr:to>
    <xdr:sp macro="" textlink="">
      <xdr:nvSpPr>
        <xdr:cNvPr id="494" name="Rectangle 18203"/>
        <xdr:cNvSpPr>
          <a:spLocks noChangeArrowheads="1"/>
        </xdr:cNvSpPr>
      </xdr:nvSpPr>
      <xdr:spPr bwMode="auto">
        <a:xfrm>
          <a:off x="7054679" y="12510444"/>
          <a:ext cx="21907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лес</a:t>
          </a:r>
        </a:p>
      </xdr:txBody>
    </xdr:sp>
    <xdr:clientData/>
  </xdr:twoCellAnchor>
  <xdr:twoCellAnchor>
    <xdr:from>
      <xdr:col>9</xdr:col>
      <xdr:colOff>922638</xdr:colOff>
      <xdr:row>13</xdr:row>
      <xdr:rowOff>219075</xdr:rowOff>
    </xdr:from>
    <xdr:to>
      <xdr:col>9</xdr:col>
      <xdr:colOff>1141713</xdr:colOff>
      <xdr:row>13</xdr:row>
      <xdr:rowOff>371475</xdr:rowOff>
    </xdr:to>
    <xdr:sp macro="" textlink="">
      <xdr:nvSpPr>
        <xdr:cNvPr id="495" name="Rectangle 18217"/>
        <xdr:cNvSpPr>
          <a:spLocks noChangeArrowheads="1"/>
        </xdr:cNvSpPr>
      </xdr:nvSpPr>
      <xdr:spPr bwMode="auto">
        <a:xfrm>
          <a:off x="7673804" y="12196119"/>
          <a:ext cx="21907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лес</a:t>
          </a:r>
        </a:p>
      </xdr:txBody>
    </xdr:sp>
    <xdr:clientData/>
  </xdr:twoCellAnchor>
  <xdr:twoCellAnchor>
    <xdr:from>
      <xdr:col>9</xdr:col>
      <xdr:colOff>598788</xdr:colOff>
      <xdr:row>13</xdr:row>
      <xdr:rowOff>114300</xdr:rowOff>
    </xdr:from>
    <xdr:to>
      <xdr:col>9</xdr:col>
      <xdr:colOff>627363</xdr:colOff>
      <xdr:row>13</xdr:row>
      <xdr:rowOff>1038225</xdr:rowOff>
    </xdr:to>
    <xdr:sp macro="" textlink="">
      <xdr:nvSpPr>
        <xdr:cNvPr id="496" name="Freeform 18219"/>
        <xdr:cNvSpPr>
          <a:spLocks/>
        </xdr:cNvSpPr>
      </xdr:nvSpPr>
      <xdr:spPr bwMode="auto">
        <a:xfrm>
          <a:off x="7349954" y="12091344"/>
          <a:ext cx="28575" cy="923925"/>
        </a:xfrm>
        <a:custGeom>
          <a:avLst/>
          <a:gdLst>
            <a:gd name="T0" fmla="*/ 0 w 3"/>
            <a:gd name="T1" fmla="*/ 0 h 97"/>
            <a:gd name="T2" fmla="*/ 2147483647 w 3"/>
            <a:gd name="T3" fmla="*/ 2147483647 h 97"/>
            <a:gd name="T4" fmla="*/ 0 w 3"/>
            <a:gd name="T5" fmla="*/ 2147483647 h 97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" h="97">
              <a:moveTo>
                <a:pt x="0" y="0"/>
              </a:moveTo>
              <a:lnTo>
                <a:pt x="3" y="50"/>
              </a:lnTo>
              <a:lnTo>
                <a:pt x="0" y="97"/>
              </a:lnTo>
            </a:path>
          </a:pathLst>
        </a:custGeom>
        <a:noFill/>
        <a:ln w="127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846438</xdr:colOff>
      <xdr:row>13</xdr:row>
      <xdr:rowOff>219075</xdr:rowOff>
    </xdr:from>
    <xdr:to>
      <xdr:col>9</xdr:col>
      <xdr:colOff>855963</xdr:colOff>
      <xdr:row>13</xdr:row>
      <xdr:rowOff>1028700</xdr:rowOff>
    </xdr:to>
    <xdr:sp macro="" textlink="">
      <xdr:nvSpPr>
        <xdr:cNvPr id="497" name="Freeform 117"/>
        <xdr:cNvSpPr>
          <a:spLocks/>
        </xdr:cNvSpPr>
      </xdr:nvSpPr>
      <xdr:spPr bwMode="auto">
        <a:xfrm>
          <a:off x="7597604" y="12196119"/>
          <a:ext cx="9525" cy="80962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202825</xdr:colOff>
      <xdr:row>19</xdr:row>
      <xdr:rowOff>393686</xdr:rowOff>
    </xdr:from>
    <xdr:to>
      <xdr:col>3</xdr:col>
      <xdr:colOff>1257719</xdr:colOff>
      <xdr:row>19</xdr:row>
      <xdr:rowOff>439405</xdr:rowOff>
    </xdr:to>
    <xdr:sp macro="" textlink="">
      <xdr:nvSpPr>
        <xdr:cNvPr id="498" name="Freeform 18219"/>
        <xdr:cNvSpPr>
          <a:spLocks/>
        </xdr:cNvSpPr>
      </xdr:nvSpPr>
      <xdr:spPr bwMode="auto">
        <a:xfrm rot="16200000">
          <a:off x="2232699" y="18739589"/>
          <a:ext cx="45719" cy="1054894"/>
        </a:xfrm>
        <a:custGeom>
          <a:avLst/>
          <a:gdLst>
            <a:gd name="T0" fmla="*/ 0 w 3"/>
            <a:gd name="T1" fmla="*/ 0 h 97"/>
            <a:gd name="T2" fmla="*/ 2147483647 w 3"/>
            <a:gd name="T3" fmla="*/ 2147483647 h 97"/>
            <a:gd name="T4" fmla="*/ 0 w 3"/>
            <a:gd name="T5" fmla="*/ 2147483647 h 97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" h="97">
              <a:moveTo>
                <a:pt x="0" y="0"/>
              </a:moveTo>
              <a:lnTo>
                <a:pt x="3" y="50"/>
              </a:lnTo>
              <a:lnTo>
                <a:pt x="0" y="97"/>
              </a:ln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197100</xdr:colOff>
      <xdr:row>20</xdr:row>
      <xdr:rowOff>394357</xdr:rowOff>
    </xdr:from>
    <xdr:to>
      <xdr:col>3</xdr:col>
      <xdr:colOff>1251994</xdr:colOff>
      <xdr:row>20</xdr:row>
      <xdr:rowOff>440076</xdr:rowOff>
    </xdr:to>
    <xdr:sp macro="" textlink="">
      <xdr:nvSpPr>
        <xdr:cNvPr id="499" name="Freeform 18219"/>
        <xdr:cNvSpPr>
          <a:spLocks/>
        </xdr:cNvSpPr>
      </xdr:nvSpPr>
      <xdr:spPr bwMode="auto">
        <a:xfrm rot="5400000" flipV="1">
          <a:off x="2226974" y="19885834"/>
          <a:ext cx="45719" cy="1054894"/>
        </a:xfrm>
        <a:custGeom>
          <a:avLst/>
          <a:gdLst>
            <a:gd name="T0" fmla="*/ 0 w 3"/>
            <a:gd name="T1" fmla="*/ 0 h 97"/>
            <a:gd name="T2" fmla="*/ 2147483647 w 3"/>
            <a:gd name="T3" fmla="*/ 2147483647 h 97"/>
            <a:gd name="T4" fmla="*/ 0 w 3"/>
            <a:gd name="T5" fmla="*/ 2147483647 h 97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" h="97">
              <a:moveTo>
                <a:pt x="0" y="0"/>
              </a:moveTo>
              <a:lnTo>
                <a:pt x="3" y="50"/>
              </a:lnTo>
              <a:lnTo>
                <a:pt x="0" y="97"/>
              </a:ln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739590</xdr:colOff>
      <xdr:row>14</xdr:row>
      <xdr:rowOff>94538</xdr:rowOff>
    </xdr:from>
    <xdr:to>
      <xdr:col>9</xdr:col>
      <xdr:colOff>1134122</xdr:colOff>
      <xdr:row>14</xdr:row>
      <xdr:rowOff>1038707</xdr:rowOff>
    </xdr:to>
    <xdr:sp macro="" textlink="">
      <xdr:nvSpPr>
        <xdr:cNvPr id="500" name="Freeform 128"/>
        <xdr:cNvSpPr>
          <a:spLocks/>
        </xdr:cNvSpPr>
      </xdr:nvSpPr>
      <xdr:spPr bwMode="auto">
        <a:xfrm flipH="1">
          <a:off x="7490756" y="13217156"/>
          <a:ext cx="394532" cy="944169"/>
        </a:xfrm>
        <a:custGeom>
          <a:avLst/>
          <a:gdLst>
            <a:gd name="T0" fmla="*/ 2147483647 w 46"/>
            <a:gd name="T1" fmla="*/ 2147483647 h 91"/>
            <a:gd name="T2" fmla="*/ 2147483647 w 46"/>
            <a:gd name="T3" fmla="*/ 2147483647 h 91"/>
            <a:gd name="T4" fmla="*/ 2147483647 w 46"/>
            <a:gd name="T5" fmla="*/ 2147483647 h 91"/>
            <a:gd name="T6" fmla="*/ 0 w 46"/>
            <a:gd name="T7" fmla="*/ 0 h 91"/>
            <a:gd name="T8" fmla="*/ 0 60000 65536"/>
            <a:gd name="T9" fmla="*/ 0 60000 65536"/>
            <a:gd name="T10" fmla="*/ 0 60000 65536"/>
            <a:gd name="T11" fmla="*/ 0 60000 65536"/>
            <a:gd name="connsiteX0" fmla="*/ 9348 w 9429"/>
            <a:gd name="connsiteY0" fmla="*/ 10000 h 10000"/>
            <a:gd name="connsiteX1" fmla="*/ 9348 w 9429"/>
            <a:gd name="connsiteY1" fmla="*/ 5714 h 10000"/>
            <a:gd name="connsiteX2" fmla="*/ 8478 w 9429"/>
            <a:gd name="connsiteY2" fmla="*/ 3269 h 10000"/>
            <a:gd name="connsiteX3" fmla="*/ 0 w 9429"/>
            <a:gd name="connsiteY3" fmla="*/ 0 h 10000"/>
            <a:gd name="connsiteX0" fmla="*/ 9914 w 9982"/>
            <a:gd name="connsiteY0" fmla="*/ 10059 h 10059"/>
            <a:gd name="connsiteX1" fmla="*/ 9914 w 9982"/>
            <a:gd name="connsiteY1" fmla="*/ 5773 h 10059"/>
            <a:gd name="connsiteX2" fmla="*/ 8991 w 9982"/>
            <a:gd name="connsiteY2" fmla="*/ 3328 h 10059"/>
            <a:gd name="connsiteX3" fmla="*/ 3228 w 9982"/>
            <a:gd name="connsiteY3" fmla="*/ 279 h 10059"/>
            <a:gd name="connsiteX4" fmla="*/ 0 w 9982"/>
            <a:gd name="connsiteY4" fmla="*/ 59 h 10059"/>
            <a:gd name="connsiteX0" fmla="*/ 9499 w 9567"/>
            <a:gd name="connsiteY0" fmla="*/ 10829 h 10829"/>
            <a:gd name="connsiteX1" fmla="*/ 9499 w 9567"/>
            <a:gd name="connsiteY1" fmla="*/ 6568 h 10829"/>
            <a:gd name="connsiteX2" fmla="*/ 8574 w 9567"/>
            <a:gd name="connsiteY2" fmla="*/ 4137 h 10829"/>
            <a:gd name="connsiteX3" fmla="*/ 2801 w 9567"/>
            <a:gd name="connsiteY3" fmla="*/ 1106 h 10829"/>
            <a:gd name="connsiteX4" fmla="*/ 0 w 9567"/>
            <a:gd name="connsiteY4" fmla="*/ 0 h 10829"/>
            <a:gd name="connsiteX0" fmla="*/ 9929 w 10000"/>
            <a:gd name="connsiteY0" fmla="*/ 10000 h 10000"/>
            <a:gd name="connsiteX1" fmla="*/ 9929 w 10000"/>
            <a:gd name="connsiteY1" fmla="*/ 6065 h 10000"/>
            <a:gd name="connsiteX2" fmla="*/ 8962 w 10000"/>
            <a:gd name="connsiteY2" fmla="*/ 3820 h 10000"/>
            <a:gd name="connsiteX3" fmla="*/ 8209 w 10000"/>
            <a:gd name="connsiteY3" fmla="*/ 3039 h 10000"/>
            <a:gd name="connsiteX4" fmla="*/ 2928 w 10000"/>
            <a:gd name="connsiteY4" fmla="*/ 1021 h 10000"/>
            <a:gd name="connsiteX5" fmla="*/ 0 w 10000"/>
            <a:gd name="connsiteY5" fmla="*/ 0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0000" h="10000">
              <a:moveTo>
                <a:pt x="9929" y="10000"/>
              </a:moveTo>
              <a:cubicBezTo>
                <a:pt x="9929" y="8386"/>
                <a:pt x="10090" y="7096"/>
                <a:pt x="9929" y="6065"/>
              </a:cubicBezTo>
              <a:cubicBezTo>
                <a:pt x="9768" y="5036"/>
                <a:pt x="9576" y="4408"/>
                <a:pt x="8962" y="3820"/>
              </a:cubicBezTo>
              <a:cubicBezTo>
                <a:pt x="8348" y="3232"/>
                <a:pt x="9215" y="3505"/>
                <a:pt x="8209" y="3039"/>
              </a:cubicBezTo>
              <a:cubicBezTo>
                <a:pt x="7203" y="2573"/>
                <a:pt x="3969" y="1443"/>
                <a:pt x="2928" y="1021"/>
              </a:cubicBezTo>
              <a:cubicBezTo>
                <a:pt x="1359" y="522"/>
                <a:pt x="338" y="107"/>
                <a:pt x="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385215</xdr:colOff>
      <xdr:row>14</xdr:row>
      <xdr:rowOff>248132</xdr:rowOff>
    </xdr:from>
    <xdr:to>
      <xdr:col>9</xdr:col>
      <xdr:colOff>651915</xdr:colOff>
      <xdr:row>14</xdr:row>
      <xdr:rowOff>743432</xdr:rowOff>
    </xdr:to>
    <xdr:sp macro="" textlink="">
      <xdr:nvSpPr>
        <xdr:cNvPr id="501" name="Freeform 129"/>
        <xdr:cNvSpPr>
          <a:spLocks/>
        </xdr:cNvSpPr>
      </xdr:nvSpPr>
      <xdr:spPr bwMode="auto">
        <a:xfrm rot="13476824">
          <a:off x="7136381" y="13370750"/>
          <a:ext cx="266700" cy="495300"/>
        </a:xfrm>
        <a:custGeom>
          <a:avLst/>
          <a:gdLst>
            <a:gd name="T0" fmla="*/ 0 w 28"/>
            <a:gd name="T1" fmla="*/ 2147483647 h 52"/>
            <a:gd name="T2" fmla="*/ 2147483647 w 28"/>
            <a:gd name="T3" fmla="*/ 0 h 5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8" h="52">
              <a:moveTo>
                <a:pt x="0" y="52"/>
              </a:moveTo>
              <a:cubicBezTo>
                <a:pt x="0" y="52"/>
                <a:pt x="14" y="26"/>
                <a:pt x="28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ys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791218</xdr:colOff>
      <xdr:row>14</xdr:row>
      <xdr:rowOff>135024</xdr:rowOff>
    </xdr:from>
    <xdr:to>
      <xdr:col>9</xdr:col>
      <xdr:colOff>1191268</xdr:colOff>
      <xdr:row>14</xdr:row>
      <xdr:rowOff>925599</xdr:rowOff>
    </xdr:to>
    <xdr:sp macro="" textlink="">
      <xdr:nvSpPr>
        <xdr:cNvPr id="502" name="Freeform 130"/>
        <xdr:cNvSpPr>
          <a:spLocks/>
        </xdr:cNvSpPr>
      </xdr:nvSpPr>
      <xdr:spPr bwMode="auto">
        <a:xfrm flipH="1">
          <a:off x="7542384" y="13257642"/>
          <a:ext cx="400050" cy="790575"/>
        </a:xfrm>
        <a:custGeom>
          <a:avLst/>
          <a:gdLst>
            <a:gd name="T0" fmla="*/ 2147483647 w 42"/>
            <a:gd name="T1" fmla="*/ 2147483647 h 83"/>
            <a:gd name="T2" fmla="*/ 2147483647 w 42"/>
            <a:gd name="T3" fmla="*/ 2147483647 h 83"/>
            <a:gd name="T4" fmla="*/ 2147483647 w 42"/>
            <a:gd name="T5" fmla="*/ 2147483647 h 83"/>
            <a:gd name="T6" fmla="*/ 0 w 42"/>
            <a:gd name="T7" fmla="*/ 0 h 83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2" h="83">
              <a:moveTo>
                <a:pt x="40" y="83"/>
              </a:moveTo>
              <a:cubicBezTo>
                <a:pt x="41" y="68"/>
                <a:pt x="42" y="54"/>
                <a:pt x="40" y="45"/>
              </a:cubicBezTo>
              <a:cubicBezTo>
                <a:pt x="38" y="36"/>
                <a:pt x="37" y="37"/>
                <a:pt x="30" y="29"/>
              </a:cubicBezTo>
              <a:cubicBezTo>
                <a:pt x="23" y="21"/>
                <a:pt x="11" y="10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391779</xdr:colOff>
      <xdr:row>15</xdr:row>
      <xdr:rowOff>562714</xdr:rowOff>
    </xdr:from>
    <xdr:to>
      <xdr:col>9</xdr:col>
      <xdr:colOff>1213311</xdr:colOff>
      <xdr:row>15</xdr:row>
      <xdr:rowOff>608433</xdr:rowOff>
    </xdr:to>
    <xdr:sp macro="" textlink="">
      <xdr:nvSpPr>
        <xdr:cNvPr id="511" name="Freeform 116"/>
        <xdr:cNvSpPr>
          <a:spLocks/>
        </xdr:cNvSpPr>
      </xdr:nvSpPr>
      <xdr:spPr bwMode="auto">
        <a:xfrm flipV="1">
          <a:off x="7142945" y="14830907"/>
          <a:ext cx="821532" cy="45719"/>
        </a:xfrm>
        <a:custGeom>
          <a:avLst/>
          <a:gdLst>
            <a:gd name="T0" fmla="*/ 0 w 90"/>
            <a:gd name="T1" fmla="*/ 0 h 1"/>
            <a:gd name="T2" fmla="*/ 2147483647 w 90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90" h="1">
              <a:moveTo>
                <a:pt x="0" y="0"/>
              </a:moveTo>
              <a:cubicBezTo>
                <a:pt x="0" y="0"/>
                <a:pt x="45" y="0"/>
                <a:pt x="90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332248</xdr:colOff>
      <xdr:row>15</xdr:row>
      <xdr:rowOff>644869</xdr:rowOff>
    </xdr:from>
    <xdr:to>
      <xdr:col>9</xdr:col>
      <xdr:colOff>770398</xdr:colOff>
      <xdr:row>15</xdr:row>
      <xdr:rowOff>1044919</xdr:rowOff>
    </xdr:to>
    <xdr:sp macro="" textlink="">
      <xdr:nvSpPr>
        <xdr:cNvPr id="513" name="Freeform 354"/>
        <xdr:cNvSpPr>
          <a:spLocks/>
        </xdr:cNvSpPr>
      </xdr:nvSpPr>
      <xdr:spPr bwMode="auto">
        <a:xfrm flipH="1">
          <a:off x="7083414" y="14913062"/>
          <a:ext cx="438150" cy="400050"/>
        </a:xfrm>
        <a:custGeom>
          <a:avLst/>
          <a:gdLst>
            <a:gd name="T0" fmla="*/ 2147483647 w 46"/>
            <a:gd name="T1" fmla="*/ 2147483647 h 62"/>
            <a:gd name="T2" fmla="*/ 2147483647 w 46"/>
            <a:gd name="T3" fmla="*/ 2147483647 h 62"/>
            <a:gd name="T4" fmla="*/ 2147483647 w 46"/>
            <a:gd name="T5" fmla="*/ 2147483647 h 62"/>
            <a:gd name="T6" fmla="*/ 2147483647 w 46"/>
            <a:gd name="T7" fmla="*/ 2147483647 h 62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6" h="62">
              <a:moveTo>
                <a:pt x="1" y="62"/>
              </a:moveTo>
              <a:cubicBezTo>
                <a:pt x="0" y="44"/>
                <a:pt x="0" y="26"/>
                <a:pt x="1" y="16"/>
              </a:cubicBezTo>
              <a:cubicBezTo>
                <a:pt x="2" y="6"/>
                <a:pt x="3" y="4"/>
                <a:pt x="10" y="2"/>
              </a:cubicBezTo>
              <a:cubicBezTo>
                <a:pt x="17" y="0"/>
                <a:pt x="41" y="1"/>
                <a:pt x="46" y="1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701342</xdr:colOff>
      <xdr:row>15</xdr:row>
      <xdr:rowOff>440081</xdr:rowOff>
    </xdr:from>
    <xdr:to>
      <xdr:col>9</xdr:col>
      <xdr:colOff>762362</xdr:colOff>
      <xdr:row>15</xdr:row>
      <xdr:rowOff>503581</xdr:rowOff>
    </xdr:to>
    <xdr:sp macro="" textlink="">
      <xdr:nvSpPr>
        <xdr:cNvPr id="520" name="AutoShape 455"/>
        <xdr:cNvSpPr>
          <a:spLocks noChangeArrowheads="1"/>
        </xdr:cNvSpPr>
      </xdr:nvSpPr>
      <xdr:spPr bwMode="auto">
        <a:xfrm>
          <a:off x="7452508" y="14708274"/>
          <a:ext cx="61020" cy="63500"/>
        </a:xfrm>
        <a:prstGeom prst="flowChartConnector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90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none" w="sm" len="lg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437019</xdr:colOff>
      <xdr:row>15</xdr:row>
      <xdr:rowOff>359119</xdr:rowOff>
    </xdr:from>
    <xdr:to>
      <xdr:col>9</xdr:col>
      <xdr:colOff>681098</xdr:colOff>
      <xdr:row>15</xdr:row>
      <xdr:rowOff>549619</xdr:rowOff>
    </xdr:to>
    <xdr:sp macro="" textlink="">
      <xdr:nvSpPr>
        <xdr:cNvPr id="521" name="Rectangle 454"/>
        <xdr:cNvSpPr>
          <a:spLocks noChangeArrowheads="1"/>
        </xdr:cNvSpPr>
      </xdr:nvSpPr>
      <xdr:spPr bwMode="auto">
        <a:xfrm>
          <a:off x="7188185" y="14627312"/>
          <a:ext cx="244079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КП</a:t>
          </a:r>
        </a:p>
      </xdr:txBody>
    </xdr:sp>
    <xdr:clientData/>
  </xdr:twoCellAnchor>
  <xdr:twoCellAnchor>
    <xdr:from>
      <xdr:col>9</xdr:col>
      <xdr:colOff>820405</xdr:colOff>
      <xdr:row>15</xdr:row>
      <xdr:rowOff>603197</xdr:rowOff>
    </xdr:from>
    <xdr:to>
      <xdr:col>9</xdr:col>
      <xdr:colOff>820405</xdr:colOff>
      <xdr:row>15</xdr:row>
      <xdr:rowOff>1061588</xdr:rowOff>
    </xdr:to>
    <xdr:sp macro="" textlink="">
      <xdr:nvSpPr>
        <xdr:cNvPr id="522" name="Line 18193"/>
        <xdr:cNvSpPr>
          <a:spLocks noChangeShapeType="1"/>
        </xdr:cNvSpPr>
      </xdr:nvSpPr>
      <xdr:spPr bwMode="auto">
        <a:xfrm>
          <a:off x="7571571" y="14871390"/>
          <a:ext cx="0" cy="458391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818024</xdr:colOff>
      <xdr:row>15</xdr:row>
      <xdr:rowOff>148378</xdr:rowOff>
    </xdr:from>
    <xdr:to>
      <xdr:col>9</xdr:col>
      <xdr:colOff>818024</xdr:colOff>
      <xdr:row>15</xdr:row>
      <xdr:rowOff>606769</xdr:rowOff>
    </xdr:to>
    <xdr:sp macro="" textlink="">
      <xdr:nvSpPr>
        <xdr:cNvPr id="523" name="Line 18193"/>
        <xdr:cNvSpPr>
          <a:spLocks noChangeShapeType="1"/>
        </xdr:cNvSpPr>
      </xdr:nvSpPr>
      <xdr:spPr bwMode="auto">
        <a:xfrm>
          <a:off x="7569190" y="14416571"/>
          <a:ext cx="0" cy="458391"/>
        </a:xfrm>
        <a:prstGeom prst="line">
          <a:avLst/>
        </a:prstGeom>
        <a:noFill/>
        <a:ln w="25400">
          <a:solidFill>
            <a:srgbClr val="000000"/>
          </a:solidFill>
          <a:prstDash val="sys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366686</xdr:colOff>
      <xdr:row>16</xdr:row>
      <xdr:rowOff>577454</xdr:rowOff>
    </xdr:from>
    <xdr:to>
      <xdr:col>9</xdr:col>
      <xdr:colOff>1229889</xdr:colOff>
      <xdr:row>16</xdr:row>
      <xdr:rowOff>629841</xdr:rowOff>
    </xdr:to>
    <xdr:sp macro="" textlink="">
      <xdr:nvSpPr>
        <xdr:cNvPr id="524" name="Freeform 119"/>
        <xdr:cNvSpPr>
          <a:spLocks/>
        </xdr:cNvSpPr>
      </xdr:nvSpPr>
      <xdr:spPr bwMode="auto">
        <a:xfrm>
          <a:off x="7117852" y="15991221"/>
          <a:ext cx="863203" cy="52387"/>
        </a:xfrm>
        <a:custGeom>
          <a:avLst/>
          <a:gdLst>
            <a:gd name="T0" fmla="*/ 0 w 102"/>
            <a:gd name="T1" fmla="*/ 0 h 1"/>
            <a:gd name="T2" fmla="*/ 2147483647 w 102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02" h="1">
              <a:moveTo>
                <a:pt x="0" y="0"/>
              </a:moveTo>
              <a:cubicBezTo>
                <a:pt x="0" y="0"/>
                <a:pt x="51" y="0"/>
                <a:pt x="102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753639</xdr:colOff>
      <xdr:row>16</xdr:row>
      <xdr:rowOff>583407</xdr:rowOff>
    </xdr:from>
    <xdr:to>
      <xdr:col>9</xdr:col>
      <xdr:colOff>816742</xdr:colOff>
      <xdr:row>16</xdr:row>
      <xdr:rowOff>1066800</xdr:rowOff>
    </xdr:to>
    <xdr:sp macro="" textlink="">
      <xdr:nvSpPr>
        <xdr:cNvPr id="525" name="Freeform 120"/>
        <xdr:cNvSpPr>
          <a:spLocks/>
        </xdr:cNvSpPr>
      </xdr:nvSpPr>
      <xdr:spPr bwMode="auto">
        <a:xfrm>
          <a:off x="7504805" y="15997174"/>
          <a:ext cx="63103" cy="483393"/>
        </a:xfrm>
        <a:custGeom>
          <a:avLst/>
          <a:gdLst>
            <a:gd name="T0" fmla="*/ 0 w 1"/>
            <a:gd name="T1" fmla="*/ 0 h 70"/>
            <a:gd name="T2" fmla="*/ 0 w 1"/>
            <a:gd name="T3" fmla="*/ 2147483647 h 7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70">
              <a:moveTo>
                <a:pt x="0" y="0"/>
              </a:moveTo>
              <a:cubicBezTo>
                <a:pt x="0" y="0"/>
                <a:pt x="0" y="35"/>
                <a:pt x="0" y="7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806027</xdr:colOff>
      <xdr:row>16</xdr:row>
      <xdr:rowOff>636985</xdr:rowOff>
    </xdr:from>
    <xdr:to>
      <xdr:col>9</xdr:col>
      <xdr:colOff>1244177</xdr:colOff>
      <xdr:row>16</xdr:row>
      <xdr:rowOff>1037035</xdr:rowOff>
    </xdr:to>
    <xdr:sp macro="" textlink="">
      <xdr:nvSpPr>
        <xdr:cNvPr id="526" name="Freeform 121"/>
        <xdr:cNvSpPr>
          <a:spLocks/>
        </xdr:cNvSpPr>
      </xdr:nvSpPr>
      <xdr:spPr bwMode="auto">
        <a:xfrm>
          <a:off x="7557193" y="16050752"/>
          <a:ext cx="438150" cy="400050"/>
        </a:xfrm>
        <a:custGeom>
          <a:avLst/>
          <a:gdLst>
            <a:gd name="T0" fmla="*/ 2147483647 w 46"/>
            <a:gd name="T1" fmla="*/ 2147483647 h 62"/>
            <a:gd name="T2" fmla="*/ 2147483647 w 46"/>
            <a:gd name="T3" fmla="*/ 2147483647 h 62"/>
            <a:gd name="T4" fmla="*/ 2147483647 w 46"/>
            <a:gd name="T5" fmla="*/ 2147483647 h 62"/>
            <a:gd name="T6" fmla="*/ 2147483647 w 46"/>
            <a:gd name="T7" fmla="*/ 2147483647 h 62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6" h="62">
              <a:moveTo>
                <a:pt x="1" y="62"/>
              </a:moveTo>
              <a:cubicBezTo>
                <a:pt x="0" y="44"/>
                <a:pt x="0" y="26"/>
                <a:pt x="1" y="16"/>
              </a:cubicBezTo>
              <a:cubicBezTo>
                <a:pt x="2" y="6"/>
                <a:pt x="3" y="4"/>
                <a:pt x="10" y="2"/>
              </a:cubicBezTo>
              <a:cubicBezTo>
                <a:pt x="17" y="0"/>
                <a:pt x="41" y="1"/>
                <a:pt x="46" y="1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370258</xdr:colOff>
      <xdr:row>16</xdr:row>
      <xdr:rowOff>307182</xdr:rowOff>
    </xdr:from>
    <xdr:to>
      <xdr:col>9</xdr:col>
      <xdr:colOff>1233461</xdr:colOff>
      <xdr:row>16</xdr:row>
      <xdr:rowOff>359569</xdr:rowOff>
    </xdr:to>
    <xdr:sp macro="" textlink="">
      <xdr:nvSpPr>
        <xdr:cNvPr id="527" name="Freeform 119"/>
        <xdr:cNvSpPr>
          <a:spLocks/>
        </xdr:cNvSpPr>
      </xdr:nvSpPr>
      <xdr:spPr bwMode="auto">
        <a:xfrm>
          <a:off x="7121424" y="15720949"/>
          <a:ext cx="863203" cy="52387"/>
        </a:xfrm>
        <a:custGeom>
          <a:avLst/>
          <a:gdLst>
            <a:gd name="T0" fmla="*/ 0 w 102"/>
            <a:gd name="T1" fmla="*/ 0 h 1"/>
            <a:gd name="T2" fmla="*/ 2147483647 w 102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02" h="1">
              <a:moveTo>
                <a:pt x="0" y="0"/>
              </a:moveTo>
              <a:cubicBezTo>
                <a:pt x="0" y="0"/>
                <a:pt x="51" y="0"/>
                <a:pt x="102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361924</xdr:colOff>
      <xdr:row>16</xdr:row>
      <xdr:rowOff>447676</xdr:rowOff>
    </xdr:from>
    <xdr:to>
      <xdr:col>9</xdr:col>
      <xdr:colOff>1225127</xdr:colOff>
      <xdr:row>16</xdr:row>
      <xdr:rowOff>500063</xdr:rowOff>
    </xdr:to>
    <xdr:sp macro="" textlink="">
      <xdr:nvSpPr>
        <xdr:cNvPr id="528" name="Freeform 119"/>
        <xdr:cNvSpPr>
          <a:spLocks/>
        </xdr:cNvSpPr>
      </xdr:nvSpPr>
      <xdr:spPr bwMode="auto">
        <a:xfrm>
          <a:off x="7113090" y="15861443"/>
          <a:ext cx="863203" cy="52387"/>
        </a:xfrm>
        <a:custGeom>
          <a:avLst/>
          <a:gdLst>
            <a:gd name="T0" fmla="*/ 0 w 102"/>
            <a:gd name="T1" fmla="*/ 0 h 1"/>
            <a:gd name="T2" fmla="*/ 2147483647 w 102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02" h="1">
              <a:moveTo>
                <a:pt x="0" y="0"/>
              </a:moveTo>
              <a:cubicBezTo>
                <a:pt x="0" y="0"/>
                <a:pt x="51" y="0"/>
                <a:pt x="102" y="0"/>
              </a:cubicBezTo>
            </a:path>
          </a:pathLst>
        </a:custGeom>
        <a:noFill/>
        <a:ln w="25400" cap="flat" cmpd="sng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889853</xdr:colOff>
      <xdr:row>17</xdr:row>
      <xdr:rowOff>66675</xdr:rowOff>
    </xdr:from>
    <xdr:to>
      <xdr:col>9</xdr:col>
      <xdr:colOff>889853</xdr:colOff>
      <xdr:row>17</xdr:row>
      <xdr:rowOff>1057275</xdr:rowOff>
    </xdr:to>
    <xdr:sp macro="" textlink="">
      <xdr:nvSpPr>
        <xdr:cNvPr id="531" name="Line 15735"/>
        <xdr:cNvSpPr>
          <a:spLocks noChangeShapeType="1"/>
        </xdr:cNvSpPr>
      </xdr:nvSpPr>
      <xdr:spPr bwMode="auto">
        <a:xfrm>
          <a:off x="7641019" y="16626016"/>
          <a:ext cx="0" cy="9906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512425</xdr:colOff>
      <xdr:row>17</xdr:row>
      <xdr:rowOff>88107</xdr:rowOff>
    </xdr:from>
    <xdr:to>
      <xdr:col>9</xdr:col>
      <xdr:colOff>512425</xdr:colOff>
      <xdr:row>17</xdr:row>
      <xdr:rowOff>1078707</xdr:rowOff>
    </xdr:to>
    <xdr:sp macro="" textlink="">
      <xdr:nvSpPr>
        <xdr:cNvPr id="534" name="Line 15735"/>
        <xdr:cNvSpPr>
          <a:spLocks noChangeShapeType="1"/>
        </xdr:cNvSpPr>
      </xdr:nvSpPr>
      <xdr:spPr bwMode="auto">
        <a:xfrm>
          <a:off x="7263591" y="16647448"/>
          <a:ext cx="0" cy="9906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706497</xdr:colOff>
      <xdr:row>17</xdr:row>
      <xdr:rowOff>77391</xdr:rowOff>
    </xdr:from>
    <xdr:to>
      <xdr:col>9</xdr:col>
      <xdr:colOff>706497</xdr:colOff>
      <xdr:row>17</xdr:row>
      <xdr:rowOff>1067991</xdr:rowOff>
    </xdr:to>
    <xdr:sp macro="" textlink="">
      <xdr:nvSpPr>
        <xdr:cNvPr id="535" name="Line 15735"/>
        <xdr:cNvSpPr>
          <a:spLocks noChangeShapeType="1"/>
        </xdr:cNvSpPr>
      </xdr:nvSpPr>
      <xdr:spPr bwMode="auto">
        <a:xfrm>
          <a:off x="7457663" y="16636732"/>
          <a:ext cx="0" cy="990600"/>
        </a:xfrm>
        <a:prstGeom prst="line">
          <a:avLst/>
        </a:prstGeom>
        <a:noFill/>
        <a:ln w="25400">
          <a:solidFill>
            <a:srgbClr val="000000"/>
          </a:solidFill>
          <a:prstDash val="lg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748170</xdr:colOff>
      <xdr:row>17</xdr:row>
      <xdr:rowOff>339328</xdr:rowOff>
    </xdr:from>
    <xdr:to>
      <xdr:col>9</xdr:col>
      <xdr:colOff>754121</xdr:colOff>
      <xdr:row>17</xdr:row>
      <xdr:rowOff>529828</xdr:rowOff>
    </xdr:to>
    <xdr:sp macro="" textlink="">
      <xdr:nvSpPr>
        <xdr:cNvPr id="536" name="Line 18193"/>
        <xdr:cNvSpPr>
          <a:spLocks noChangeShapeType="1"/>
        </xdr:cNvSpPr>
      </xdr:nvSpPr>
      <xdr:spPr bwMode="auto">
        <a:xfrm rot="-120000" flipH="1">
          <a:off x="7499336" y="16898669"/>
          <a:ext cx="5951" cy="1905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793416</xdr:colOff>
      <xdr:row>17</xdr:row>
      <xdr:rowOff>336950</xdr:rowOff>
    </xdr:from>
    <xdr:to>
      <xdr:col>9</xdr:col>
      <xdr:colOff>799367</xdr:colOff>
      <xdr:row>17</xdr:row>
      <xdr:rowOff>527450</xdr:rowOff>
    </xdr:to>
    <xdr:sp macro="" textlink="">
      <xdr:nvSpPr>
        <xdr:cNvPr id="537" name="Line 18193"/>
        <xdr:cNvSpPr>
          <a:spLocks noChangeShapeType="1"/>
        </xdr:cNvSpPr>
      </xdr:nvSpPr>
      <xdr:spPr bwMode="auto">
        <a:xfrm rot="-120000" flipH="1">
          <a:off x="7544582" y="16896291"/>
          <a:ext cx="5951" cy="1905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838662</xdr:colOff>
      <xdr:row>17</xdr:row>
      <xdr:rowOff>334572</xdr:rowOff>
    </xdr:from>
    <xdr:to>
      <xdr:col>9</xdr:col>
      <xdr:colOff>844613</xdr:colOff>
      <xdr:row>17</xdr:row>
      <xdr:rowOff>525072</xdr:rowOff>
    </xdr:to>
    <xdr:sp macro="" textlink="">
      <xdr:nvSpPr>
        <xdr:cNvPr id="538" name="Line 18193"/>
        <xdr:cNvSpPr>
          <a:spLocks noChangeShapeType="1"/>
        </xdr:cNvSpPr>
      </xdr:nvSpPr>
      <xdr:spPr bwMode="auto">
        <a:xfrm rot="-120000" flipH="1">
          <a:off x="7589828" y="16893913"/>
          <a:ext cx="5951" cy="1905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563622</xdr:colOff>
      <xdr:row>17</xdr:row>
      <xdr:rowOff>344084</xdr:rowOff>
    </xdr:from>
    <xdr:to>
      <xdr:col>9</xdr:col>
      <xdr:colOff>569573</xdr:colOff>
      <xdr:row>17</xdr:row>
      <xdr:rowOff>534584</xdr:rowOff>
    </xdr:to>
    <xdr:sp macro="" textlink="">
      <xdr:nvSpPr>
        <xdr:cNvPr id="539" name="Line 18193"/>
        <xdr:cNvSpPr>
          <a:spLocks noChangeShapeType="1"/>
        </xdr:cNvSpPr>
      </xdr:nvSpPr>
      <xdr:spPr bwMode="auto">
        <a:xfrm rot="-120000" flipH="1">
          <a:off x="7314788" y="16903425"/>
          <a:ext cx="5951" cy="1905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608868</xdr:colOff>
      <xdr:row>17</xdr:row>
      <xdr:rowOff>341706</xdr:rowOff>
    </xdr:from>
    <xdr:to>
      <xdr:col>9</xdr:col>
      <xdr:colOff>614819</xdr:colOff>
      <xdr:row>17</xdr:row>
      <xdr:rowOff>532206</xdr:rowOff>
    </xdr:to>
    <xdr:sp macro="" textlink="">
      <xdr:nvSpPr>
        <xdr:cNvPr id="540" name="Line 18193"/>
        <xdr:cNvSpPr>
          <a:spLocks noChangeShapeType="1"/>
        </xdr:cNvSpPr>
      </xdr:nvSpPr>
      <xdr:spPr bwMode="auto">
        <a:xfrm rot="-120000" flipH="1">
          <a:off x="7360034" y="16901047"/>
          <a:ext cx="5951" cy="1905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654114</xdr:colOff>
      <xdr:row>17</xdr:row>
      <xdr:rowOff>339328</xdr:rowOff>
    </xdr:from>
    <xdr:to>
      <xdr:col>9</xdr:col>
      <xdr:colOff>660065</xdr:colOff>
      <xdr:row>17</xdr:row>
      <xdr:rowOff>529828</xdr:rowOff>
    </xdr:to>
    <xdr:sp macro="" textlink="">
      <xdr:nvSpPr>
        <xdr:cNvPr id="541" name="Line 18193"/>
        <xdr:cNvSpPr>
          <a:spLocks noChangeShapeType="1"/>
        </xdr:cNvSpPr>
      </xdr:nvSpPr>
      <xdr:spPr bwMode="auto">
        <a:xfrm rot="-120000" flipH="1">
          <a:off x="7405280" y="16898669"/>
          <a:ext cx="5951" cy="1905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952960</xdr:colOff>
      <xdr:row>17</xdr:row>
      <xdr:rowOff>378305</xdr:rowOff>
    </xdr:from>
    <xdr:to>
      <xdr:col>9</xdr:col>
      <xdr:colOff>1013980</xdr:colOff>
      <xdr:row>17</xdr:row>
      <xdr:rowOff>441805</xdr:rowOff>
    </xdr:to>
    <xdr:sp macro="" textlink="">
      <xdr:nvSpPr>
        <xdr:cNvPr id="542" name="AutoShape 455"/>
        <xdr:cNvSpPr>
          <a:spLocks noChangeArrowheads="1"/>
        </xdr:cNvSpPr>
      </xdr:nvSpPr>
      <xdr:spPr bwMode="auto">
        <a:xfrm>
          <a:off x="7704126" y="16937646"/>
          <a:ext cx="61020" cy="63500"/>
        </a:xfrm>
        <a:prstGeom prst="flowChartConnector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190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none" w="sm" len="lg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1035799</xdr:colOff>
      <xdr:row>17</xdr:row>
      <xdr:rowOff>331182</xdr:rowOff>
    </xdr:from>
    <xdr:to>
      <xdr:col>9</xdr:col>
      <xdr:colOff>1295230</xdr:colOff>
      <xdr:row>17</xdr:row>
      <xdr:rowOff>521682</xdr:rowOff>
    </xdr:to>
    <xdr:sp macro="" textlink="">
      <xdr:nvSpPr>
        <xdr:cNvPr id="543" name="Rectangle 454"/>
        <xdr:cNvSpPr>
          <a:spLocks noChangeArrowheads="1"/>
        </xdr:cNvSpPr>
      </xdr:nvSpPr>
      <xdr:spPr bwMode="auto">
        <a:xfrm>
          <a:off x="7786965" y="16890523"/>
          <a:ext cx="259431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С</a:t>
          </a:r>
        </a:p>
      </xdr:txBody>
    </xdr:sp>
    <xdr:clientData/>
  </xdr:twoCellAnchor>
  <xdr:twoCellAnchor>
    <xdr:from>
      <xdr:col>9</xdr:col>
      <xdr:colOff>979401</xdr:colOff>
      <xdr:row>17</xdr:row>
      <xdr:rowOff>471236</xdr:rowOff>
    </xdr:from>
    <xdr:to>
      <xdr:col>9</xdr:col>
      <xdr:colOff>988926</xdr:colOff>
      <xdr:row>18</xdr:row>
      <xdr:rowOff>1936</xdr:rowOff>
    </xdr:to>
    <xdr:sp macro="" textlink="">
      <xdr:nvSpPr>
        <xdr:cNvPr id="545" name="Freeform 117"/>
        <xdr:cNvSpPr>
          <a:spLocks/>
        </xdr:cNvSpPr>
      </xdr:nvSpPr>
      <xdr:spPr bwMode="auto">
        <a:xfrm>
          <a:off x="7730567" y="17030577"/>
          <a:ext cx="9525" cy="676275"/>
        </a:xfrm>
        <a:custGeom>
          <a:avLst/>
          <a:gdLst>
            <a:gd name="T0" fmla="*/ 2147483647 w 1"/>
            <a:gd name="T1" fmla="*/ 2147483647 h 85"/>
            <a:gd name="T2" fmla="*/ 0 w 1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" h="85">
              <a:moveTo>
                <a:pt x="1" y="85"/>
              </a:moveTo>
              <a:cubicBezTo>
                <a:pt x="1" y="85"/>
                <a:pt x="0" y="42"/>
                <a:pt x="0" y="0"/>
              </a:cubicBezTo>
            </a:path>
          </a:pathLst>
        </a:custGeom>
        <a:noFill/>
        <a:ln w="19050" cap="flat" cmpd="sng">
          <a:solidFill>
            <a:srgbClr val="808080"/>
          </a:solidFill>
          <a:prstDash val="solid"/>
          <a:round/>
          <a:headEnd type="none" w="med" len="med"/>
          <a:tailEnd type="arrow" w="sm" len="lg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abSelected="1" workbookViewId="0">
      <selection sqref="A1:B1"/>
    </sheetView>
  </sheetViews>
  <sheetFormatPr defaultRowHeight="15" x14ac:dyDescent="0.25"/>
  <cols>
    <col min="1" max="1" width="25.140625" customWidth="1"/>
    <col min="2" max="2" width="147.140625" bestFit="1" customWidth="1"/>
  </cols>
  <sheetData>
    <row r="1" spans="1:4" ht="18.75" x14ac:dyDescent="0.25">
      <c r="A1" s="32" t="s">
        <v>58</v>
      </c>
      <c r="B1" s="32"/>
    </row>
    <row r="2" spans="1:4" ht="21" x14ac:dyDescent="0.25">
      <c r="A2" s="33" t="s">
        <v>65</v>
      </c>
      <c r="B2" s="33"/>
    </row>
    <row r="3" spans="1:4" ht="15.75" x14ac:dyDescent="0.25">
      <c r="A3" s="34" t="s">
        <v>66</v>
      </c>
      <c r="B3" s="34"/>
    </row>
    <row r="4" spans="1:4" ht="63" x14ac:dyDescent="0.25">
      <c r="A4" s="15" t="s">
        <v>56</v>
      </c>
      <c r="B4" s="15" t="s">
        <v>57</v>
      </c>
    </row>
    <row r="5" spans="1:4" ht="32.25" thickBot="1" x14ac:dyDescent="0.3">
      <c r="A5" s="18" t="s">
        <v>70</v>
      </c>
      <c r="B5" s="19" t="s">
        <v>71</v>
      </c>
      <c r="D5">
        <v>10</v>
      </c>
    </row>
    <row r="6" spans="1:4" ht="16.5" thickBot="1" x14ac:dyDescent="0.3">
      <c r="A6" s="30" t="s">
        <v>68</v>
      </c>
      <c r="B6" s="31"/>
    </row>
    <row r="7" spans="1:4" ht="15.75" x14ac:dyDescent="0.25">
      <c r="A7" s="16">
        <v>31</v>
      </c>
      <c r="B7" s="17" t="s">
        <v>54</v>
      </c>
    </row>
    <row r="8" spans="1:4" ht="15.75" x14ac:dyDescent="0.25">
      <c r="A8" s="16">
        <v>32</v>
      </c>
      <c r="B8" s="17" t="s">
        <v>6</v>
      </c>
    </row>
    <row r="9" spans="1:4" ht="15.75" x14ac:dyDescent="0.25">
      <c r="A9" s="16">
        <v>33</v>
      </c>
      <c r="B9" s="17" t="s">
        <v>7</v>
      </c>
    </row>
    <row r="10" spans="1:4" ht="15.75" x14ac:dyDescent="0.25">
      <c r="A10" s="16" t="s">
        <v>73</v>
      </c>
      <c r="B10" s="17" t="s">
        <v>74</v>
      </c>
    </row>
    <row r="11" spans="1:4" ht="32.25" thickBot="1" x14ac:dyDescent="0.3">
      <c r="A11" s="18" t="s">
        <v>84</v>
      </c>
      <c r="B11" s="19" t="s">
        <v>85</v>
      </c>
    </row>
    <row r="12" spans="1:4" ht="16.5" thickBot="1" x14ac:dyDescent="0.3">
      <c r="A12" s="30" t="s">
        <v>86</v>
      </c>
      <c r="B12" s="31"/>
    </row>
    <row r="13" spans="1:4" ht="15.75" x14ac:dyDescent="0.25">
      <c r="A13" s="16" t="s">
        <v>80</v>
      </c>
      <c r="B13" s="20" t="s">
        <v>81</v>
      </c>
    </row>
    <row r="14" spans="1:4" ht="15.75" x14ac:dyDescent="0.25">
      <c r="A14" s="21" t="s">
        <v>82</v>
      </c>
      <c r="B14" s="22" t="s">
        <v>83</v>
      </c>
    </row>
    <row r="15" spans="1:4" ht="32.25" thickBot="1" x14ac:dyDescent="0.3">
      <c r="A15" s="18" t="s">
        <v>75</v>
      </c>
      <c r="B15" s="19" t="s">
        <v>78</v>
      </c>
      <c r="D15">
        <v>10</v>
      </c>
    </row>
    <row r="16" spans="1:4" ht="16.5" thickBot="1" x14ac:dyDescent="0.3">
      <c r="A16" s="30" t="s">
        <v>217</v>
      </c>
      <c r="B16" s="31"/>
    </row>
    <row r="17" spans="1:4" ht="15.75" x14ac:dyDescent="0.25">
      <c r="A17" s="16" t="s">
        <v>192</v>
      </c>
      <c r="B17" s="17" t="s">
        <v>212</v>
      </c>
    </row>
    <row r="18" spans="1:4" ht="15.75" x14ac:dyDescent="0.25">
      <c r="A18" s="16" t="s">
        <v>69</v>
      </c>
      <c r="B18" s="17" t="s">
        <v>213</v>
      </c>
    </row>
    <row r="19" spans="1:4" ht="15.75" x14ac:dyDescent="0.25">
      <c r="A19" s="16">
        <v>72</v>
      </c>
      <c r="B19" s="17" t="s">
        <v>213</v>
      </c>
    </row>
    <row r="20" spans="1:4" ht="15.75" x14ac:dyDescent="0.25">
      <c r="A20" s="16">
        <v>73</v>
      </c>
      <c r="B20" s="17" t="s">
        <v>214</v>
      </c>
    </row>
    <row r="21" spans="1:4" ht="15.75" x14ac:dyDescent="0.25">
      <c r="A21" s="16">
        <v>74</v>
      </c>
      <c r="B21" s="17" t="s">
        <v>215</v>
      </c>
    </row>
    <row r="22" spans="1:4" ht="15.75" x14ac:dyDescent="0.25">
      <c r="A22" s="16">
        <v>75</v>
      </c>
      <c r="B22" s="17" t="s">
        <v>211</v>
      </c>
    </row>
    <row r="23" spans="1:4" ht="15.75" x14ac:dyDescent="0.25">
      <c r="A23" s="16" t="s">
        <v>73</v>
      </c>
      <c r="B23" s="17" t="s">
        <v>74</v>
      </c>
    </row>
    <row r="24" spans="1:4" ht="32.25" thickBot="1" x14ac:dyDescent="0.3">
      <c r="A24" s="18" t="s">
        <v>89</v>
      </c>
      <c r="B24" s="19" t="s">
        <v>78</v>
      </c>
      <c r="D24">
        <v>12</v>
      </c>
    </row>
    <row r="25" spans="1:4" ht="16.5" thickBot="1" x14ac:dyDescent="0.3">
      <c r="A25" s="30" t="s">
        <v>90</v>
      </c>
      <c r="B25" s="31"/>
    </row>
    <row r="26" spans="1:4" ht="15.75" x14ac:dyDescent="0.25">
      <c r="A26" s="16" t="s">
        <v>192</v>
      </c>
      <c r="B26" s="17" t="s">
        <v>212</v>
      </c>
    </row>
    <row r="27" spans="1:4" ht="15.75" x14ac:dyDescent="0.25">
      <c r="A27" s="16" t="s">
        <v>69</v>
      </c>
      <c r="B27" s="17" t="s">
        <v>213</v>
      </c>
    </row>
    <row r="28" spans="1:4" ht="15.75" x14ac:dyDescent="0.25">
      <c r="A28" s="16" t="s">
        <v>193</v>
      </c>
      <c r="B28" s="17" t="s">
        <v>213</v>
      </c>
    </row>
    <row r="29" spans="1:4" ht="15.75" x14ac:dyDescent="0.25">
      <c r="A29" s="16" t="s">
        <v>194</v>
      </c>
      <c r="B29" s="17" t="s">
        <v>214</v>
      </c>
    </row>
    <row r="30" spans="1:4" ht="15.75" x14ac:dyDescent="0.25">
      <c r="A30" s="16" t="s">
        <v>196</v>
      </c>
      <c r="B30" s="17" t="s">
        <v>215</v>
      </c>
    </row>
    <row r="31" spans="1:4" ht="15.75" x14ac:dyDescent="0.25">
      <c r="A31" s="16" t="s">
        <v>198</v>
      </c>
      <c r="B31" s="17" t="s">
        <v>216</v>
      </c>
    </row>
    <row r="32" spans="1:4" ht="15.75" x14ac:dyDescent="0.25">
      <c r="A32" s="16" t="s">
        <v>73</v>
      </c>
      <c r="B32" s="17" t="s">
        <v>74</v>
      </c>
    </row>
    <row r="33" spans="1:4" ht="32.25" thickBot="1" x14ac:dyDescent="0.3">
      <c r="A33" s="18" t="s">
        <v>92</v>
      </c>
      <c r="B33" s="19" t="s">
        <v>88</v>
      </c>
      <c r="D33">
        <v>37</v>
      </c>
    </row>
    <row r="34" spans="1:4" ht="16.5" customHeight="1" thickBot="1" x14ac:dyDescent="0.3">
      <c r="A34" s="30" t="s">
        <v>146</v>
      </c>
      <c r="B34" s="31"/>
    </row>
    <row r="35" spans="1:4" ht="15.75" x14ac:dyDescent="0.25">
      <c r="A35" s="16" t="s">
        <v>93</v>
      </c>
      <c r="B35" s="29" t="s">
        <v>177</v>
      </c>
    </row>
    <row r="36" spans="1:4" ht="15.75" x14ac:dyDescent="0.25">
      <c r="A36" s="16">
        <v>35</v>
      </c>
      <c r="B36" s="17" t="s">
        <v>178</v>
      </c>
    </row>
    <row r="37" spans="1:4" ht="15.75" x14ac:dyDescent="0.25">
      <c r="A37" s="16">
        <v>36</v>
      </c>
      <c r="B37" s="17" t="s">
        <v>18</v>
      </c>
    </row>
    <row r="38" spans="1:4" ht="15.75" x14ac:dyDescent="0.25">
      <c r="A38" s="16">
        <v>38</v>
      </c>
      <c r="B38" s="17" t="s">
        <v>8</v>
      </c>
    </row>
    <row r="39" spans="1:4" ht="15.75" x14ac:dyDescent="0.25">
      <c r="A39" s="16">
        <v>39</v>
      </c>
      <c r="B39" s="17" t="s">
        <v>9</v>
      </c>
    </row>
    <row r="40" spans="1:4" ht="15.75" x14ac:dyDescent="0.25">
      <c r="A40" s="16">
        <v>40</v>
      </c>
      <c r="B40" s="17" t="s">
        <v>48</v>
      </c>
    </row>
    <row r="41" spans="1:4" ht="15.75" x14ac:dyDescent="0.25">
      <c r="A41" s="16">
        <v>41</v>
      </c>
      <c r="B41" s="17" t="s">
        <v>10</v>
      </c>
    </row>
    <row r="42" spans="1:4" ht="15.75" x14ac:dyDescent="0.25">
      <c r="A42" s="16">
        <v>42</v>
      </c>
      <c r="B42" s="17" t="s">
        <v>11</v>
      </c>
    </row>
    <row r="43" spans="1:4" ht="15.75" x14ac:dyDescent="0.25">
      <c r="A43" s="16" t="s">
        <v>73</v>
      </c>
      <c r="B43" s="17" t="s">
        <v>74</v>
      </c>
    </row>
    <row r="44" spans="1:4" ht="32.25" thickBot="1" x14ac:dyDescent="0.3">
      <c r="A44" s="18" t="s">
        <v>188</v>
      </c>
      <c r="B44" s="19" t="s">
        <v>79</v>
      </c>
    </row>
    <row r="45" spans="1:4" ht="15.75" customHeight="1" thickBot="1" x14ac:dyDescent="0.3">
      <c r="A45" s="30" t="s">
        <v>132</v>
      </c>
      <c r="B45" s="31"/>
    </row>
    <row r="46" spans="1:4" ht="15.75" x14ac:dyDescent="0.25">
      <c r="A46" s="16" t="s">
        <v>100</v>
      </c>
      <c r="B46" s="20" t="s">
        <v>81</v>
      </c>
    </row>
    <row r="47" spans="1:4" ht="15.75" x14ac:dyDescent="0.25">
      <c r="A47" s="16" t="s">
        <v>101</v>
      </c>
      <c r="B47" s="20" t="s">
        <v>83</v>
      </c>
    </row>
    <row r="48" spans="1:4" ht="31.5" x14ac:dyDescent="0.25">
      <c r="A48" s="18" t="s">
        <v>189</v>
      </c>
      <c r="B48" s="19" t="s">
        <v>95</v>
      </c>
      <c r="D48">
        <v>13</v>
      </c>
    </row>
    <row r="49" spans="1:4" ht="15.75" x14ac:dyDescent="0.25">
      <c r="A49" s="16">
        <v>43</v>
      </c>
      <c r="B49" s="17" t="s">
        <v>98</v>
      </c>
    </row>
    <row r="50" spans="1:4" ht="15.75" x14ac:dyDescent="0.25">
      <c r="A50" s="16" t="s">
        <v>207</v>
      </c>
      <c r="B50" s="17" t="s">
        <v>99</v>
      </c>
    </row>
    <row r="51" spans="1:4" ht="15.75" x14ac:dyDescent="0.25">
      <c r="A51" s="16">
        <v>43</v>
      </c>
      <c r="B51" s="17" t="s">
        <v>98</v>
      </c>
    </row>
    <row r="52" spans="1:4" ht="15.75" x14ac:dyDescent="0.25">
      <c r="A52" s="16" t="s">
        <v>96</v>
      </c>
      <c r="B52" s="17" t="s">
        <v>97</v>
      </c>
    </row>
    <row r="53" spans="1:4" ht="32.25" thickBot="1" x14ac:dyDescent="0.3">
      <c r="A53" s="18" t="s">
        <v>103</v>
      </c>
      <c r="B53" s="19" t="s">
        <v>104</v>
      </c>
      <c r="D53">
        <v>35</v>
      </c>
    </row>
    <row r="54" spans="1:4" ht="16.5" thickBot="1" x14ac:dyDescent="0.3">
      <c r="A54" s="30" t="s">
        <v>148</v>
      </c>
      <c r="B54" s="31"/>
    </row>
    <row r="55" spans="1:4" ht="15.75" x14ac:dyDescent="0.25">
      <c r="A55" s="16">
        <v>44</v>
      </c>
      <c r="B55" s="17" t="s">
        <v>0</v>
      </c>
    </row>
    <row r="56" spans="1:4" ht="15.75" x14ac:dyDescent="0.25">
      <c r="A56" s="16">
        <v>45</v>
      </c>
      <c r="B56" s="17" t="s">
        <v>12</v>
      </c>
    </row>
    <row r="57" spans="1:4" ht="15.75" x14ac:dyDescent="0.25">
      <c r="A57" s="16">
        <v>46</v>
      </c>
      <c r="B57" s="17" t="s">
        <v>13</v>
      </c>
    </row>
    <row r="58" spans="1:4" ht="15.75" x14ac:dyDescent="0.25">
      <c r="A58" s="16">
        <v>47</v>
      </c>
      <c r="B58" s="17" t="s">
        <v>1</v>
      </c>
    </row>
    <row r="59" spans="1:4" ht="15.75" x14ac:dyDescent="0.25">
      <c r="A59" s="16">
        <v>48</v>
      </c>
      <c r="B59" s="17" t="s">
        <v>14</v>
      </c>
    </row>
    <row r="60" spans="1:4" ht="15.75" x14ac:dyDescent="0.25">
      <c r="A60" s="16">
        <v>49</v>
      </c>
      <c r="B60" s="17" t="s">
        <v>15</v>
      </c>
    </row>
    <row r="61" spans="1:4" ht="15.75" x14ac:dyDescent="0.25">
      <c r="A61" s="16">
        <v>50</v>
      </c>
      <c r="B61" s="17" t="s">
        <v>64</v>
      </c>
    </row>
    <row r="62" spans="1:4" ht="15.75" x14ac:dyDescent="0.25">
      <c r="A62" s="16" t="s">
        <v>77</v>
      </c>
      <c r="B62" s="17" t="s">
        <v>74</v>
      </c>
    </row>
    <row r="63" spans="1:4" ht="32.25" thickBot="1" x14ac:dyDescent="0.3">
      <c r="A63" s="18" t="s">
        <v>105</v>
      </c>
      <c r="B63" s="19" t="s">
        <v>106</v>
      </c>
    </row>
    <row r="64" spans="1:4" ht="16.5" thickBot="1" x14ac:dyDescent="0.3">
      <c r="A64" s="30" t="s">
        <v>109</v>
      </c>
      <c r="B64" s="31"/>
    </row>
    <row r="65" spans="1:4" ht="15.75" x14ac:dyDescent="0.25">
      <c r="A65" s="16" t="s">
        <v>107</v>
      </c>
      <c r="B65" s="20" t="s">
        <v>81</v>
      </c>
    </row>
    <row r="66" spans="1:4" ht="15.75" x14ac:dyDescent="0.25">
      <c r="A66" s="16" t="s">
        <v>108</v>
      </c>
      <c r="B66" s="20" t="s">
        <v>83</v>
      </c>
    </row>
    <row r="67" spans="1:4" ht="32.25" thickBot="1" x14ac:dyDescent="0.3">
      <c r="A67" s="18" t="s">
        <v>113</v>
      </c>
      <c r="B67" s="19" t="s">
        <v>112</v>
      </c>
      <c r="D67">
        <v>5</v>
      </c>
    </row>
    <row r="68" spans="1:4" ht="16.5" thickBot="1" x14ac:dyDescent="0.3">
      <c r="A68" s="30" t="s">
        <v>149</v>
      </c>
      <c r="B68" s="31"/>
    </row>
    <row r="69" spans="1:4" ht="15.75" x14ac:dyDescent="0.25">
      <c r="A69" s="16" t="s">
        <v>59</v>
      </c>
      <c r="B69" s="17" t="s">
        <v>63</v>
      </c>
    </row>
    <row r="70" spans="1:4" ht="15.75" x14ac:dyDescent="0.25">
      <c r="A70" s="16" t="s">
        <v>60</v>
      </c>
      <c r="B70" s="17" t="s">
        <v>63</v>
      </c>
    </row>
    <row r="71" spans="1:4" ht="15.75" x14ac:dyDescent="0.25">
      <c r="A71" s="16" t="s">
        <v>61</v>
      </c>
      <c r="B71" s="17" t="s">
        <v>63</v>
      </c>
    </row>
    <row r="72" spans="1:4" ht="15.75" x14ac:dyDescent="0.25">
      <c r="A72" s="16" t="s">
        <v>62</v>
      </c>
      <c r="B72" s="17" t="s">
        <v>63</v>
      </c>
    </row>
    <row r="73" spans="1:4" ht="15.75" x14ac:dyDescent="0.25">
      <c r="A73" s="16" t="s">
        <v>77</v>
      </c>
      <c r="B73" s="17" t="s">
        <v>74</v>
      </c>
    </row>
    <row r="74" spans="1:4" ht="32.25" thickBot="1" x14ac:dyDescent="0.3">
      <c r="A74" s="18" t="s">
        <v>115</v>
      </c>
      <c r="B74" s="19" t="s">
        <v>111</v>
      </c>
      <c r="D74">
        <v>14</v>
      </c>
    </row>
    <row r="75" spans="1:4" ht="16.5" thickBot="1" x14ac:dyDescent="0.3">
      <c r="A75" s="30" t="s">
        <v>119</v>
      </c>
      <c r="B75" s="31"/>
    </row>
    <row r="76" spans="1:4" ht="15.75" x14ac:dyDescent="0.25">
      <c r="A76" s="16" t="s">
        <v>118</v>
      </c>
      <c r="B76" s="17" t="s">
        <v>121</v>
      </c>
    </row>
    <row r="77" spans="1:4" ht="15.75" x14ac:dyDescent="0.25">
      <c r="A77" s="16">
        <v>51</v>
      </c>
      <c r="B77" s="17" t="s">
        <v>53</v>
      </c>
    </row>
    <row r="78" spans="1:4" ht="15.75" x14ac:dyDescent="0.25">
      <c r="A78" s="16">
        <v>52</v>
      </c>
      <c r="B78" s="17" t="s">
        <v>53</v>
      </c>
    </row>
    <row r="79" spans="1:4" ht="15.75" x14ac:dyDescent="0.25">
      <c r="A79" s="16">
        <v>53</v>
      </c>
      <c r="B79" s="17" t="s">
        <v>53</v>
      </c>
    </row>
    <row r="80" spans="1:4" ht="15.75" x14ac:dyDescent="0.25">
      <c r="A80" s="16">
        <v>54</v>
      </c>
      <c r="B80" s="17" t="s">
        <v>120</v>
      </c>
    </row>
    <row r="81" spans="1:4" ht="15.75" x14ac:dyDescent="0.25">
      <c r="A81" s="16" t="s">
        <v>117</v>
      </c>
      <c r="B81" s="20" t="s">
        <v>116</v>
      </c>
    </row>
    <row r="82" spans="1:4" ht="31.5" x14ac:dyDescent="0.25">
      <c r="A82" s="18" t="s">
        <v>122</v>
      </c>
      <c r="B82" s="19" t="s">
        <v>123</v>
      </c>
      <c r="D82">
        <v>7</v>
      </c>
    </row>
    <row r="83" spans="1:4" ht="15.75" x14ac:dyDescent="0.25">
      <c r="A83" s="16" t="s">
        <v>206</v>
      </c>
      <c r="B83" s="17" t="s">
        <v>99</v>
      </c>
    </row>
    <row r="84" spans="1:4" ht="32.25" thickBot="1" x14ac:dyDescent="0.3">
      <c r="A84" s="18" t="s">
        <v>124</v>
      </c>
      <c r="B84" s="19" t="s">
        <v>125</v>
      </c>
      <c r="D84">
        <v>48</v>
      </c>
    </row>
    <row r="85" spans="1:4" ht="16.5" customHeight="1" thickBot="1" x14ac:dyDescent="0.3">
      <c r="A85" s="30" t="s">
        <v>180</v>
      </c>
      <c r="B85" s="31"/>
    </row>
    <row r="86" spans="1:4" ht="16.5" customHeight="1" x14ac:dyDescent="0.25">
      <c r="A86" s="16">
        <v>55</v>
      </c>
      <c r="B86" s="17" t="s">
        <v>17</v>
      </c>
    </row>
    <row r="87" spans="1:4" ht="15.75" x14ac:dyDescent="0.25">
      <c r="A87" s="16">
        <v>56</v>
      </c>
      <c r="B87" s="17" t="s">
        <v>181</v>
      </c>
    </row>
    <row r="88" spans="1:4" ht="15.75" x14ac:dyDescent="0.25">
      <c r="A88" s="16">
        <v>57</v>
      </c>
      <c r="B88" s="17" t="s">
        <v>3</v>
      </c>
    </row>
    <row r="89" spans="1:4" ht="15.75" x14ac:dyDescent="0.25">
      <c r="A89" s="16">
        <v>58</v>
      </c>
      <c r="B89" s="17" t="s">
        <v>182</v>
      </c>
    </row>
    <row r="90" spans="1:4" ht="15.75" x14ac:dyDescent="0.25">
      <c r="A90" s="16">
        <v>59</v>
      </c>
      <c r="B90" s="17" t="s">
        <v>5</v>
      </c>
    </row>
    <row r="91" spans="1:4" ht="15.75" x14ac:dyDescent="0.25">
      <c r="A91" s="16">
        <v>60</v>
      </c>
      <c r="B91" s="17" t="s">
        <v>183</v>
      </c>
    </row>
    <row r="92" spans="1:4" ht="15.75" x14ac:dyDescent="0.25">
      <c r="A92" s="16">
        <v>61</v>
      </c>
      <c r="B92" s="17" t="s">
        <v>184</v>
      </c>
    </row>
    <row r="93" spans="1:4" ht="15.75" x14ac:dyDescent="0.25">
      <c r="A93" s="16">
        <v>62</v>
      </c>
      <c r="B93" s="17" t="s">
        <v>185</v>
      </c>
    </row>
    <row r="94" spans="1:4" ht="15.75" x14ac:dyDescent="0.25">
      <c r="A94" s="16">
        <v>63</v>
      </c>
      <c r="B94" s="29" t="s">
        <v>179</v>
      </c>
    </row>
    <row r="95" spans="1:4" ht="15.75" x14ac:dyDescent="0.25">
      <c r="A95" s="16">
        <v>64</v>
      </c>
      <c r="B95" s="17" t="s">
        <v>186</v>
      </c>
    </row>
    <row r="96" spans="1:4" ht="15.75" x14ac:dyDescent="0.25">
      <c r="A96" s="16">
        <v>65</v>
      </c>
      <c r="B96" s="17" t="s">
        <v>187</v>
      </c>
    </row>
    <row r="97" spans="1:2" ht="15.75" x14ac:dyDescent="0.25">
      <c r="A97" s="16">
        <v>66</v>
      </c>
      <c r="B97" s="17" t="s">
        <v>157</v>
      </c>
    </row>
    <row r="98" spans="1:2" ht="15.75" x14ac:dyDescent="0.25">
      <c r="A98" s="16">
        <v>36</v>
      </c>
      <c r="B98" s="17" t="s">
        <v>158</v>
      </c>
    </row>
    <row r="99" spans="1:2" ht="15.75" x14ac:dyDescent="0.25">
      <c r="A99" s="16">
        <v>37</v>
      </c>
      <c r="B99" s="17" t="s">
        <v>150</v>
      </c>
    </row>
    <row r="100" spans="1:2" ht="15.75" x14ac:dyDescent="0.25">
      <c r="A100" s="16">
        <v>32</v>
      </c>
      <c r="B100" s="17" t="s">
        <v>6</v>
      </c>
    </row>
    <row r="101" spans="1:2" s="23" customFormat="1" ht="15.75" x14ac:dyDescent="0.25">
      <c r="A101" s="16" t="s">
        <v>96</v>
      </c>
      <c r="B101" s="20" t="s">
        <v>126</v>
      </c>
    </row>
    <row r="102" spans="1:2" x14ac:dyDescent="0.25">
      <c r="A102" t="s">
        <v>218</v>
      </c>
    </row>
    <row r="103" spans="1:2" x14ac:dyDescent="0.25">
      <c r="A103" t="s">
        <v>219</v>
      </c>
    </row>
  </sheetData>
  <mergeCells count="14">
    <mergeCell ref="A85:B85"/>
    <mergeCell ref="A1:B1"/>
    <mergeCell ref="A2:B2"/>
    <mergeCell ref="A3:B3"/>
    <mergeCell ref="A6:B6"/>
    <mergeCell ref="A12:B12"/>
    <mergeCell ref="A34:B34"/>
    <mergeCell ref="A25:B25"/>
    <mergeCell ref="A45:B45"/>
    <mergeCell ref="A54:B54"/>
    <mergeCell ref="A64:B64"/>
    <mergeCell ref="A68:B68"/>
    <mergeCell ref="A75:B75"/>
    <mergeCell ref="A16:B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workbookViewId="0">
      <selection sqref="A1:B1"/>
    </sheetView>
  </sheetViews>
  <sheetFormatPr defaultRowHeight="15" x14ac:dyDescent="0.25"/>
  <cols>
    <col min="1" max="1" width="25.140625" customWidth="1"/>
    <col min="2" max="2" width="147.140625" bestFit="1" customWidth="1"/>
  </cols>
  <sheetData>
    <row r="1" spans="1:4" ht="18.75" x14ac:dyDescent="0.25">
      <c r="A1" s="32" t="s">
        <v>58</v>
      </c>
      <c r="B1" s="32"/>
    </row>
    <row r="2" spans="1:4" ht="21" x14ac:dyDescent="0.25">
      <c r="A2" s="33" t="s">
        <v>127</v>
      </c>
      <c r="B2" s="33"/>
    </row>
    <row r="3" spans="1:4" ht="15.75" x14ac:dyDescent="0.25">
      <c r="A3" s="34" t="s">
        <v>66</v>
      </c>
      <c r="B3" s="34"/>
      <c r="D3">
        <f>SUM(D5:D61)</f>
        <v>146</v>
      </c>
    </row>
    <row r="4" spans="1:4" ht="63" x14ac:dyDescent="0.25">
      <c r="A4" s="15" t="s">
        <v>56</v>
      </c>
      <c r="B4" s="15" t="s">
        <v>57</v>
      </c>
    </row>
    <row r="5" spans="1:4" ht="32.25" thickBot="1" x14ac:dyDescent="0.3">
      <c r="A5" s="18" t="s">
        <v>70</v>
      </c>
      <c r="B5" s="19" t="s">
        <v>71</v>
      </c>
      <c r="D5">
        <v>10</v>
      </c>
    </row>
    <row r="6" spans="1:4" ht="16.5" thickBot="1" x14ac:dyDescent="0.3">
      <c r="A6" s="30" t="s">
        <v>68</v>
      </c>
      <c r="B6" s="31"/>
    </row>
    <row r="7" spans="1:4" ht="15.75" x14ac:dyDescent="0.25">
      <c r="A7" s="16">
        <v>31</v>
      </c>
      <c r="B7" s="17" t="s">
        <v>54</v>
      </c>
    </row>
    <row r="8" spans="1:4" ht="15.75" x14ac:dyDescent="0.25">
      <c r="A8" s="16">
        <v>32</v>
      </c>
      <c r="B8" s="17" t="s">
        <v>6</v>
      </c>
    </row>
    <row r="9" spans="1:4" ht="15.75" x14ac:dyDescent="0.25">
      <c r="A9" s="16">
        <v>33</v>
      </c>
      <c r="B9" s="17" t="s">
        <v>7</v>
      </c>
    </row>
    <row r="10" spans="1:4" ht="15.75" x14ac:dyDescent="0.25">
      <c r="A10" s="16" t="s">
        <v>73</v>
      </c>
      <c r="B10" s="17" t="s">
        <v>74</v>
      </c>
    </row>
    <row r="11" spans="1:4" ht="32.25" thickBot="1" x14ac:dyDescent="0.3">
      <c r="A11" s="18" t="s">
        <v>128</v>
      </c>
      <c r="B11" s="19" t="s">
        <v>85</v>
      </c>
    </row>
    <row r="12" spans="1:4" ht="16.5" thickBot="1" x14ac:dyDescent="0.3">
      <c r="A12" s="30" t="s">
        <v>86</v>
      </c>
      <c r="B12" s="31"/>
    </row>
    <row r="13" spans="1:4" ht="15.75" x14ac:dyDescent="0.25">
      <c r="A13" s="16" t="s">
        <v>80</v>
      </c>
      <c r="B13" s="20" t="s">
        <v>81</v>
      </c>
    </row>
    <row r="14" spans="1:4" ht="15.75" x14ac:dyDescent="0.25">
      <c r="A14" s="21" t="s">
        <v>82</v>
      </c>
      <c r="B14" s="22" t="s">
        <v>129</v>
      </c>
    </row>
    <row r="15" spans="1:4" ht="32.25" thickBot="1" x14ac:dyDescent="0.3">
      <c r="A15" s="18" t="s">
        <v>91</v>
      </c>
      <c r="B15" s="19" t="s">
        <v>76</v>
      </c>
      <c r="D15">
        <v>62</v>
      </c>
    </row>
    <row r="16" spans="1:4" ht="16.5" customHeight="1" thickBot="1" x14ac:dyDescent="0.3">
      <c r="A16" s="30" t="s">
        <v>146</v>
      </c>
      <c r="B16" s="31"/>
    </row>
    <row r="17" spans="1:2" ht="15.75" x14ac:dyDescent="0.25">
      <c r="A17" s="16" t="s">
        <v>69</v>
      </c>
      <c r="B17" s="29" t="s">
        <v>210</v>
      </c>
    </row>
    <row r="18" spans="1:2" ht="15.75" x14ac:dyDescent="0.25">
      <c r="A18" s="16" t="s">
        <v>93</v>
      </c>
      <c r="B18" s="29" t="s">
        <v>177</v>
      </c>
    </row>
    <row r="19" spans="1:2" ht="15.75" x14ac:dyDescent="0.25">
      <c r="A19" s="16">
        <v>35</v>
      </c>
      <c r="B19" s="17" t="s">
        <v>178</v>
      </c>
    </row>
    <row r="20" spans="1:2" ht="15.75" x14ac:dyDescent="0.25">
      <c r="A20" s="16">
        <v>36</v>
      </c>
      <c r="B20" s="17" t="s">
        <v>18</v>
      </c>
    </row>
    <row r="21" spans="1:2" ht="15.75" x14ac:dyDescent="0.25">
      <c r="A21" s="16" t="s">
        <v>193</v>
      </c>
      <c r="B21" s="17" t="s">
        <v>210</v>
      </c>
    </row>
    <row r="22" spans="1:2" ht="15.75" x14ac:dyDescent="0.25">
      <c r="A22" s="16">
        <v>38</v>
      </c>
      <c r="B22" s="17" t="s">
        <v>8</v>
      </c>
    </row>
    <row r="23" spans="1:2" ht="16.5" thickBot="1" x14ac:dyDescent="0.3">
      <c r="A23" s="21">
        <v>39</v>
      </c>
      <c r="B23" s="24" t="s">
        <v>9</v>
      </c>
    </row>
    <row r="24" spans="1:2" ht="31.5" x14ac:dyDescent="0.25">
      <c r="A24" s="25" t="s">
        <v>173</v>
      </c>
      <c r="B24" s="26" t="s">
        <v>199</v>
      </c>
    </row>
    <row r="25" spans="1:2" ht="16.5" thickBot="1" x14ac:dyDescent="0.3">
      <c r="A25" s="27" t="s">
        <v>207</v>
      </c>
      <c r="B25" s="28" t="s">
        <v>99</v>
      </c>
    </row>
    <row r="26" spans="1:2" ht="16.5" thickBot="1" x14ac:dyDescent="0.3">
      <c r="A26" s="30" t="s">
        <v>147</v>
      </c>
      <c r="B26" s="31"/>
    </row>
    <row r="27" spans="1:2" ht="15.75" x14ac:dyDescent="0.25">
      <c r="A27" s="16">
        <v>40</v>
      </c>
      <c r="B27" s="17" t="s">
        <v>48</v>
      </c>
    </row>
    <row r="28" spans="1:2" ht="15.75" x14ac:dyDescent="0.25">
      <c r="A28" s="16">
        <v>41</v>
      </c>
      <c r="B28" s="17" t="s">
        <v>10</v>
      </c>
    </row>
    <row r="29" spans="1:2" ht="15.75" x14ac:dyDescent="0.25">
      <c r="A29" s="16">
        <v>42</v>
      </c>
      <c r="B29" s="17" t="s">
        <v>11</v>
      </c>
    </row>
    <row r="30" spans="1:2" ht="15.75" x14ac:dyDescent="0.25">
      <c r="A30" s="16">
        <v>45</v>
      </c>
      <c r="B30" s="17" t="s">
        <v>12</v>
      </c>
    </row>
    <row r="31" spans="1:2" ht="15.75" x14ac:dyDescent="0.25">
      <c r="A31" s="16">
        <v>46</v>
      </c>
      <c r="B31" s="17" t="s">
        <v>13</v>
      </c>
    </row>
    <row r="32" spans="1:2" ht="15.75" x14ac:dyDescent="0.25">
      <c r="A32" s="16">
        <v>47</v>
      </c>
      <c r="B32" s="17" t="s">
        <v>1</v>
      </c>
    </row>
    <row r="33" spans="1:4" ht="15.75" x14ac:dyDescent="0.25">
      <c r="A33" s="16">
        <v>48</v>
      </c>
      <c r="B33" s="17" t="s">
        <v>14</v>
      </c>
    </row>
    <row r="34" spans="1:4" ht="15.75" x14ac:dyDescent="0.25">
      <c r="A34" s="16">
        <v>49</v>
      </c>
      <c r="B34" s="17" t="s">
        <v>15</v>
      </c>
    </row>
    <row r="35" spans="1:4" ht="15.75" x14ac:dyDescent="0.25">
      <c r="A35" s="16">
        <v>50</v>
      </c>
      <c r="B35" s="17" t="s">
        <v>64</v>
      </c>
    </row>
    <row r="36" spans="1:4" ht="15.75" x14ac:dyDescent="0.25">
      <c r="A36" s="16" t="s">
        <v>77</v>
      </c>
      <c r="B36" s="17" t="s">
        <v>74</v>
      </c>
    </row>
    <row r="37" spans="1:4" ht="32.25" thickBot="1" x14ac:dyDescent="0.3">
      <c r="A37" s="18" t="s">
        <v>174</v>
      </c>
      <c r="B37" s="19" t="s">
        <v>106</v>
      </c>
    </row>
    <row r="38" spans="1:4" ht="15.75" customHeight="1" thickBot="1" x14ac:dyDescent="0.3">
      <c r="A38" s="30" t="s">
        <v>200</v>
      </c>
      <c r="B38" s="31"/>
    </row>
    <row r="39" spans="1:4" ht="15.75" x14ac:dyDescent="0.25">
      <c r="A39" s="16" t="s">
        <v>107</v>
      </c>
      <c r="B39" s="20" t="s">
        <v>81</v>
      </c>
    </row>
    <row r="40" spans="1:4" ht="15.75" x14ac:dyDescent="0.25">
      <c r="A40" s="16" t="s">
        <v>108</v>
      </c>
      <c r="B40" s="20" t="s">
        <v>134</v>
      </c>
    </row>
    <row r="41" spans="1:4" ht="32.25" thickBot="1" x14ac:dyDescent="0.3">
      <c r="A41" s="18" t="s">
        <v>201</v>
      </c>
      <c r="B41" s="19" t="s">
        <v>112</v>
      </c>
      <c r="D41">
        <v>5</v>
      </c>
    </row>
    <row r="42" spans="1:4" ht="16.5" thickBot="1" x14ac:dyDescent="0.3">
      <c r="A42" s="30" t="s">
        <v>133</v>
      </c>
      <c r="B42" s="31"/>
    </row>
    <row r="43" spans="1:4" ht="15.75" x14ac:dyDescent="0.25">
      <c r="A43" s="16" t="s">
        <v>59</v>
      </c>
      <c r="B43" s="17" t="s">
        <v>63</v>
      </c>
    </row>
    <row r="44" spans="1:4" ht="15.75" x14ac:dyDescent="0.25">
      <c r="A44" s="16" t="s">
        <v>60</v>
      </c>
      <c r="B44" s="17" t="s">
        <v>63</v>
      </c>
    </row>
    <row r="45" spans="1:4" ht="15.75" x14ac:dyDescent="0.25">
      <c r="A45" s="16" t="s">
        <v>61</v>
      </c>
      <c r="B45" s="17" t="s">
        <v>63</v>
      </c>
    </row>
    <row r="46" spans="1:4" ht="15.75" x14ac:dyDescent="0.25">
      <c r="A46" s="16" t="s">
        <v>62</v>
      </c>
      <c r="B46" s="17" t="s">
        <v>63</v>
      </c>
    </row>
    <row r="47" spans="1:4" ht="15.75" x14ac:dyDescent="0.25">
      <c r="A47" s="16" t="s">
        <v>77</v>
      </c>
      <c r="B47" s="17" t="s">
        <v>74</v>
      </c>
    </row>
    <row r="48" spans="1:4" ht="32.25" thickBot="1" x14ac:dyDescent="0.3">
      <c r="A48" s="18" t="s">
        <v>202</v>
      </c>
      <c r="B48" s="19" t="s">
        <v>111</v>
      </c>
      <c r="D48">
        <v>14</v>
      </c>
    </row>
    <row r="49" spans="1:4" ht="16.5" thickBot="1" x14ac:dyDescent="0.3">
      <c r="A49" s="30" t="s">
        <v>119</v>
      </c>
      <c r="B49" s="31"/>
    </row>
    <row r="50" spans="1:4" ht="15.75" x14ac:dyDescent="0.25">
      <c r="A50" s="16" t="s">
        <v>118</v>
      </c>
      <c r="B50" s="17" t="s">
        <v>121</v>
      </c>
    </row>
    <row r="51" spans="1:4" ht="15.75" x14ac:dyDescent="0.25">
      <c r="A51" s="16">
        <v>51</v>
      </c>
      <c r="B51" s="17" t="s">
        <v>53</v>
      </c>
    </row>
    <row r="52" spans="1:4" ht="15.75" x14ac:dyDescent="0.25">
      <c r="A52" s="16">
        <v>52</v>
      </c>
      <c r="B52" s="17" t="s">
        <v>53</v>
      </c>
    </row>
    <row r="53" spans="1:4" ht="15.75" x14ac:dyDescent="0.25">
      <c r="A53" s="16">
        <v>53</v>
      </c>
      <c r="B53" s="17" t="s">
        <v>53</v>
      </c>
    </row>
    <row r="54" spans="1:4" ht="15.75" x14ac:dyDescent="0.25">
      <c r="A54" s="16">
        <v>54</v>
      </c>
      <c r="B54" s="17" t="s">
        <v>120</v>
      </c>
    </row>
    <row r="55" spans="1:4" ht="15.75" x14ac:dyDescent="0.25">
      <c r="A55" s="16" t="s">
        <v>117</v>
      </c>
      <c r="B55" s="20" t="s">
        <v>116</v>
      </c>
    </row>
    <row r="56" spans="1:4" ht="15.75" x14ac:dyDescent="0.25">
      <c r="A56" s="18" t="s">
        <v>203</v>
      </c>
      <c r="B56" s="19" t="s">
        <v>123</v>
      </c>
      <c r="D56">
        <v>7</v>
      </c>
    </row>
    <row r="57" spans="1:4" ht="15.75" x14ac:dyDescent="0.25">
      <c r="A57" s="16" t="s">
        <v>206</v>
      </c>
      <c r="B57" s="17" t="s">
        <v>99</v>
      </c>
    </row>
    <row r="58" spans="1:4" ht="32.25" thickBot="1" x14ac:dyDescent="0.3">
      <c r="A58" s="18" t="s">
        <v>204</v>
      </c>
      <c r="B58" s="19" t="s">
        <v>125</v>
      </c>
      <c r="D58">
        <v>48</v>
      </c>
    </row>
    <row r="59" spans="1:4" ht="16.5" thickBot="1" x14ac:dyDescent="0.3">
      <c r="A59" s="30" t="s">
        <v>180</v>
      </c>
      <c r="B59" s="31"/>
    </row>
    <row r="60" spans="1:4" ht="15.75" x14ac:dyDescent="0.25">
      <c r="A60" s="16">
        <v>55</v>
      </c>
      <c r="B60" s="17" t="s">
        <v>17</v>
      </c>
    </row>
    <row r="61" spans="1:4" ht="15.75" x14ac:dyDescent="0.25">
      <c r="A61" s="16">
        <v>56</v>
      </c>
      <c r="B61" s="17" t="s">
        <v>181</v>
      </c>
    </row>
    <row r="62" spans="1:4" ht="15.75" x14ac:dyDescent="0.25">
      <c r="A62" s="16">
        <v>57</v>
      </c>
      <c r="B62" s="17" t="s">
        <v>3</v>
      </c>
    </row>
    <row r="63" spans="1:4" ht="15.75" x14ac:dyDescent="0.25">
      <c r="A63" s="16">
        <v>58</v>
      </c>
      <c r="B63" s="17" t="s">
        <v>182</v>
      </c>
    </row>
    <row r="64" spans="1:4" ht="15.75" x14ac:dyDescent="0.25">
      <c r="A64" s="16">
        <v>59</v>
      </c>
      <c r="B64" s="17" t="s">
        <v>5</v>
      </c>
    </row>
    <row r="65" spans="1:2" ht="15.75" x14ac:dyDescent="0.25">
      <c r="A65" s="16">
        <v>60</v>
      </c>
      <c r="B65" s="17" t="s">
        <v>183</v>
      </c>
    </row>
    <row r="66" spans="1:2" ht="15.75" x14ac:dyDescent="0.25">
      <c r="A66" s="16">
        <v>61</v>
      </c>
      <c r="B66" s="17" t="s">
        <v>184</v>
      </c>
    </row>
    <row r="67" spans="1:2" ht="15.75" x14ac:dyDescent="0.25">
      <c r="A67" s="16">
        <v>62</v>
      </c>
      <c r="B67" s="17" t="s">
        <v>185</v>
      </c>
    </row>
    <row r="68" spans="1:2" ht="15.75" x14ac:dyDescent="0.25">
      <c r="A68" s="16">
        <v>63</v>
      </c>
      <c r="B68" s="29" t="s">
        <v>179</v>
      </c>
    </row>
    <row r="69" spans="1:2" ht="15.75" x14ac:dyDescent="0.25">
      <c r="A69" s="16">
        <v>64</v>
      </c>
      <c r="B69" s="17" t="s">
        <v>186</v>
      </c>
    </row>
    <row r="70" spans="1:2" ht="15.75" x14ac:dyDescent="0.25">
      <c r="A70" s="16">
        <v>65</v>
      </c>
      <c r="B70" s="17" t="s">
        <v>187</v>
      </c>
    </row>
    <row r="71" spans="1:2" ht="15.75" x14ac:dyDescent="0.25">
      <c r="A71" s="16">
        <v>66</v>
      </c>
      <c r="B71" s="17" t="s">
        <v>157</v>
      </c>
    </row>
    <row r="72" spans="1:2" ht="15.75" x14ac:dyDescent="0.25">
      <c r="A72" s="16">
        <v>36</v>
      </c>
      <c r="B72" s="17" t="s">
        <v>158</v>
      </c>
    </row>
    <row r="73" spans="1:2" ht="15.75" x14ac:dyDescent="0.25">
      <c r="A73" s="16">
        <v>37</v>
      </c>
      <c r="B73" s="17" t="s">
        <v>150</v>
      </c>
    </row>
    <row r="74" spans="1:2" ht="15.75" x14ac:dyDescent="0.25">
      <c r="A74" s="16">
        <v>32</v>
      </c>
      <c r="B74" s="17" t="s">
        <v>6</v>
      </c>
    </row>
    <row r="75" spans="1:2" s="23" customFormat="1" ht="15.75" x14ac:dyDescent="0.25">
      <c r="A75" s="16" t="s">
        <v>96</v>
      </c>
      <c r="B75" s="20" t="s">
        <v>110</v>
      </c>
    </row>
    <row r="76" spans="1:2" ht="32.25" thickBot="1" x14ac:dyDescent="0.3">
      <c r="A76" s="18" t="s">
        <v>205</v>
      </c>
      <c r="B76" s="19" t="s">
        <v>79</v>
      </c>
    </row>
    <row r="77" spans="1:2" ht="16.5" thickBot="1" x14ac:dyDescent="0.3">
      <c r="A77" s="30" t="s">
        <v>176</v>
      </c>
      <c r="B77" s="31"/>
    </row>
    <row r="78" spans="1:2" ht="15.75" x14ac:dyDescent="0.25">
      <c r="A78" s="16" t="s">
        <v>100</v>
      </c>
      <c r="B78" s="20" t="s">
        <v>81</v>
      </c>
    </row>
    <row r="79" spans="1:2" ht="15.75" x14ac:dyDescent="0.25">
      <c r="A79" s="16" t="s">
        <v>101</v>
      </c>
      <c r="B79" s="20" t="s">
        <v>134</v>
      </c>
    </row>
    <row r="80" spans="1:2" ht="15.75" x14ac:dyDescent="0.25">
      <c r="A80" s="16" t="s">
        <v>96</v>
      </c>
      <c r="B80" s="20" t="s">
        <v>110</v>
      </c>
    </row>
    <row r="81" spans="1:1" x14ac:dyDescent="0.25">
      <c r="A81" t="s">
        <v>218</v>
      </c>
    </row>
    <row r="82" spans="1:1" x14ac:dyDescent="0.25">
      <c r="A82" t="s">
        <v>219</v>
      </c>
    </row>
  </sheetData>
  <mergeCells count="12">
    <mergeCell ref="A59:B59"/>
    <mergeCell ref="A26:B26"/>
    <mergeCell ref="A77:B77"/>
    <mergeCell ref="A16:B16"/>
    <mergeCell ref="A38:B38"/>
    <mergeCell ref="A42:B42"/>
    <mergeCell ref="A49:B49"/>
    <mergeCell ref="A1:B1"/>
    <mergeCell ref="A2:B2"/>
    <mergeCell ref="A3:B3"/>
    <mergeCell ref="A6:B6"/>
    <mergeCell ref="A12:B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workbookViewId="0">
      <selection sqref="A1:B1"/>
    </sheetView>
  </sheetViews>
  <sheetFormatPr defaultRowHeight="15" x14ac:dyDescent="0.25"/>
  <cols>
    <col min="1" max="1" width="25.140625" customWidth="1"/>
    <col min="2" max="2" width="147.140625" bestFit="1" customWidth="1"/>
  </cols>
  <sheetData>
    <row r="1" spans="1:4" ht="18.75" x14ac:dyDescent="0.25">
      <c r="A1" s="32" t="s">
        <v>58</v>
      </c>
      <c r="B1" s="32"/>
    </row>
    <row r="2" spans="1:4" ht="21" x14ac:dyDescent="0.25">
      <c r="A2" s="33" t="s">
        <v>138</v>
      </c>
      <c r="B2" s="33"/>
    </row>
    <row r="3" spans="1:4" ht="15.75" x14ac:dyDescent="0.25">
      <c r="A3" s="34" t="s">
        <v>66</v>
      </c>
      <c r="B3" s="34"/>
    </row>
    <row r="4" spans="1:4" ht="63" x14ac:dyDescent="0.25">
      <c r="A4" s="15" t="s">
        <v>56</v>
      </c>
      <c r="B4" s="15" t="s">
        <v>57</v>
      </c>
      <c r="D4">
        <f>SUM(D5:D53)</f>
        <v>71</v>
      </c>
    </row>
    <row r="5" spans="1:4" ht="31.5" x14ac:dyDescent="0.25">
      <c r="A5" s="18" t="s">
        <v>94</v>
      </c>
      <c r="B5" s="19" t="s">
        <v>95</v>
      </c>
      <c r="D5">
        <v>13</v>
      </c>
    </row>
    <row r="6" spans="1:4" ht="15.75" x14ac:dyDescent="0.25">
      <c r="A6" s="16">
        <v>43</v>
      </c>
      <c r="B6" s="17" t="s">
        <v>98</v>
      </c>
    </row>
    <row r="7" spans="1:4" ht="15.75" x14ac:dyDescent="0.25">
      <c r="A7" s="16" t="s">
        <v>207</v>
      </c>
      <c r="B7" s="17" t="s">
        <v>99</v>
      </c>
    </row>
    <row r="8" spans="1:4" ht="15.75" x14ac:dyDescent="0.25">
      <c r="A8" s="16">
        <v>43</v>
      </c>
      <c r="B8" s="17" t="s">
        <v>98</v>
      </c>
    </row>
    <row r="9" spans="1:4" ht="15.75" x14ac:dyDescent="0.25">
      <c r="A9" s="16" t="s">
        <v>96</v>
      </c>
      <c r="B9" s="17" t="s">
        <v>97</v>
      </c>
    </row>
    <row r="10" spans="1:4" ht="32.25" thickBot="1" x14ac:dyDescent="0.3">
      <c r="A10" s="18" t="s">
        <v>141</v>
      </c>
      <c r="B10" s="19" t="s">
        <v>79</v>
      </c>
    </row>
    <row r="11" spans="1:4" ht="16.5" thickBot="1" x14ac:dyDescent="0.3">
      <c r="A11" s="30" t="s">
        <v>86</v>
      </c>
      <c r="B11" s="31"/>
    </row>
    <row r="12" spans="1:4" ht="15.75" x14ac:dyDescent="0.25">
      <c r="A12" s="16" t="s">
        <v>100</v>
      </c>
      <c r="B12" s="20" t="s">
        <v>81</v>
      </c>
    </row>
    <row r="13" spans="1:4" ht="15.75" x14ac:dyDescent="0.25">
      <c r="A13" s="16" t="s">
        <v>101</v>
      </c>
      <c r="B13" s="20" t="s">
        <v>134</v>
      </c>
    </row>
    <row r="14" spans="1:4" ht="32.25" thickBot="1" x14ac:dyDescent="0.3">
      <c r="A14" s="18" t="s">
        <v>142</v>
      </c>
      <c r="B14" s="19" t="s">
        <v>71</v>
      </c>
      <c r="D14">
        <v>10</v>
      </c>
    </row>
    <row r="15" spans="1:4" ht="16.5" thickBot="1" x14ac:dyDescent="0.3">
      <c r="A15" s="30" t="s">
        <v>68</v>
      </c>
      <c r="B15" s="31"/>
    </row>
    <row r="16" spans="1:4" ht="15.75" x14ac:dyDescent="0.25">
      <c r="A16" s="16">
        <v>31</v>
      </c>
      <c r="B16" s="17" t="s">
        <v>54</v>
      </c>
    </row>
    <row r="17" spans="1:4" ht="15.75" x14ac:dyDescent="0.25">
      <c r="A17" s="16">
        <v>32</v>
      </c>
      <c r="B17" s="17" t="s">
        <v>6</v>
      </c>
    </row>
    <row r="18" spans="1:4" ht="15.75" x14ac:dyDescent="0.25">
      <c r="A18" s="16">
        <v>33</v>
      </c>
      <c r="B18" s="17" t="s">
        <v>7</v>
      </c>
    </row>
    <row r="19" spans="1:4" ht="15.75" x14ac:dyDescent="0.25">
      <c r="A19" s="16" t="s">
        <v>73</v>
      </c>
      <c r="B19" s="17" t="s">
        <v>74</v>
      </c>
    </row>
    <row r="20" spans="1:4" ht="32.25" thickBot="1" x14ac:dyDescent="0.3">
      <c r="A20" s="18" t="s">
        <v>153</v>
      </c>
      <c r="B20" s="19" t="s">
        <v>85</v>
      </c>
    </row>
    <row r="21" spans="1:4" ht="16.5" thickBot="1" x14ac:dyDescent="0.3">
      <c r="A21" s="30" t="s">
        <v>143</v>
      </c>
      <c r="B21" s="31"/>
    </row>
    <row r="22" spans="1:4" ht="15.75" x14ac:dyDescent="0.25">
      <c r="A22" s="16" t="s">
        <v>80</v>
      </c>
      <c r="B22" s="20" t="s">
        <v>81</v>
      </c>
    </row>
    <row r="23" spans="1:4" ht="15.75" x14ac:dyDescent="0.25">
      <c r="A23" s="21" t="s">
        <v>82</v>
      </c>
      <c r="B23" s="20" t="s">
        <v>129</v>
      </c>
    </row>
    <row r="24" spans="1:4" ht="32.25" thickBot="1" x14ac:dyDescent="0.3">
      <c r="A24" s="18" t="s">
        <v>144</v>
      </c>
      <c r="B24" s="19" t="s">
        <v>78</v>
      </c>
      <c r="D24">
        <v>12</v>
      </c>
    </row>
    <row r="25" spans="1:4" ht="16.5" thickBot="1" x14ac:dyDescent="0.3">
      <c r="A25" s="30" t="s">
        <v>90</v>
      </c>
      <c r="B25" s="31"/>
    </row>
    <row r="26" spans="1:4" ht="15.75" x14ac:dyDescent="0.25">
      <c r="A26" s="16">
        <v>71</v>
      </c>
      <c r="B26" s="17" t="s">
        <v>210</v>
      </c>
    </row>
    <row r="27" spans="1:4" ht="15.75" x14ac:dyDescent="0.25">
      <c r="A27" s="16" t="s">
        <v>93</v>
      </c>
      <c r="B27" s="29" t="s">
        <v>177</v>
      </c>
    </row>
    <row r="28" spans="1:4" ht="15.75" x14ac:dyDescent="0.25">
      <c r="A28" s="16" t="s">
        <v>196</v>
      </c>
      <c r="B28" s="17" t="s">
        <v>208</v>
      </c>
    </row>
    <row r="29" spans="1:4" ht="15.75" x14ac:dyDescent="0.25">
      <c r="A29" s="16" t="s">
        <v>197</v>
      </c>
      <c r="B29" s="17" t="s">
        <v>178</v>
      </c>
    </row>
    <row r="30" spans="1:4" ht="15.75" x14ac:dyDescent="0.25">
      <c r="A30" s="16">
        <v>36</v>
      </c>
      <c r="B30" s="17" t="s">
        <v>158</v>
      </c>
    </row>
    <row r="31" spans="1:4" ht="15.75" x14ac:dyDescent="0.25">
      <c r="A31" s="16" t="s">
        <v>193</v>
      </c>
      <c r="B31" s="17" t="s">
        <v>210</v>
      </c>
    </row>
    <row r="32" spans="1:4" ht="15.75" x14ac:dyDescent="0.25">
      <c r="A32" s="16" t="s">
        <v>73</v>
      </c>
      <c r="B32" s="17" t="s">
        <v>74</v>
      </c>
    </row>
    <row r="33" spans="1:4" ht="32.25" thickBot="1" x14ac:dyDescent="0.3">
      <c r="A33" s="18" t="s">
        <v>151</v>
      </c>
      <c r="B33" s="19" t="s">
        <v>76</v>
      </c>
      <c r="D33">
        <v>21</v>
      </c>
    </row>
    <row r="34" spans="1:4" ht="16.5" customHeight="1" thickBot="1" x14ac:dyDescent="0.3">
      <c r="A34" s="30" t="s">
        <v>146</v>
      </c>
      <c r="B34" s="31"/>
    </row>
    <row r="35" spans="1:4" ht="15.75" x14ac:dyDescent="0.25">
      <c r="A35" s="16">
        <v>37</v>
      </c>
      <c r="B35" s="17" t="s">
        <v>55</v>
      </c>
    </row>
    <row r="36" spans="1:4" ht="15.75" x14ac:dyDescent="0.25">
      <c r="A36" s="16">
        <v>40</v>
      </c>
      <c r="B36" s="17" t="s">
        <v>48</v>
      </c>
    </row>
    <row r="37" spans="1:4" ht="15.75" x14ac:dyDescent="0.25">
      <c r="A37" s="16">
        <v>41</v>
      </c>
      <c r="B37" s="17" t="s">
        <v>10</v>
      </c>
    </row>
    <row r="38" spans="1:4" ht="15.75" x14ac:dyDescent="0.25">
      <c r="A38" s="16">
        <v>42</v>
      </c>
      <c r="B38" s="17" t="s">
        <v>11</v>
      </c>
    </row>
    <row r="39" spans="1:4" ht="15.75" x14ac:dyDescent="0.25">
      <c r="A39" s="16">
        <v>45</v>
      </c>
      <c r="B39" s="17" t="s">
        <v>12</v>
      </c>
    </row>
    <row r="40" spans="1:4" ht="15.75" x14ac:dyDescent="0.25">
      <c r="A40" s="16">
        <v>46</v>
      </c>
      <c r="B40" s="17" t="s">
        <v>13</v>
      </c>
    </row>
    <row r="41" spans="1:4" ht="15.75" x14ac:dyDescent="0.25">
      <c r="A41" s="16" t="s">
        <v>77</v>
      </c>
      <c r="B41" s="17" t="s">
        <v>74</v>
      </c>
    </row>
    <row r="42" spans="1:4" ht="32.25" thickBot="1" x14ac:dyDescent="0.3">
      <c r="A42" s="18" t="s">
        <v>152</v>
      </c>
      <c r="B42" s="19" t="s">
        <v>106</v>
      </c>
    </row>
    <row r="43" spans="1:4" ht="15.75" customHeight="1" thickBot="1" x14ac:dyDescent="0.3">
      <c r="A43" s="30" t="s">
        <v>102</v>
      </c>
      <c r="B43" s="31"/>
    </row>
    <row r="44" spans="1:4" ht="15.75" x14ac:dyDescent="0.25">
      <c r="A44" s="16" t="s">
        <v>107</v>
      </c>
      <c r="B44" s="20" t="s">
        <v>81</v>
      </c>
    </row>
    <row r="45" spans="1:4" ht="15.75" x14ac:dyDescent="0.25">
      <c r="A45" s="16" t="s">
        <v>108</v>
      </c>
      <c r="B45" s="20" t="s">
        <v>129</v>
      </c>
    </row>
    <row r="46" spans="1:4" ht="32.25" thickBot="1" x14ac:dyDescent="0.3">
      <c r="A46" s="18" t="s">
        <v>155</v>
      </c>
      <c r="B46" s="19" t="s">
        <v>112</v>
      </c>
      <c r="D46">
        <v>5</v>
      </c>
    </row>
    <row r="47" spans="1:4" ht="16.5" thickBot="1" x14ac:dyDescent="0.3">
      <c r="A47" s="30" t="s">
        <v>114</v>
      </c>
      <c r="B47" s="31"/>
    </row>
    <row r="48" spans="1:4" ht="15.75" x14ac:dyDescent="0.25">
      <c r="A48" s="16" t="s">
        <v>59</v>
      </c>
      <c r="B48" s="17" t="s">
        <v>63</v>
      </c>
    </row>
    <row r="49" spans="1:4" ht="15.75" x14ac:dyDescent="0.25">
      <c r="A49" s="16" t="s">
        <v>60</v>
      </c>
      <c r="B49" s="17" t="s">
        <v>63</v>
      </c>
    </row>
    <row r="50" spans="1:4" ht="15.75" x14ac:dyDescent="0.25">
      <c r="A50" s="16" t="s">
        <v>61</v>
      </c>
      <c r="B50" s="17" t="s">
        <v>63</v>
      </c>
    </row>
    <row r="51" spans="1:4" ht="15.75" x14ac:dyDescent="0.25">
      <c r="A51" s="16" t="s">
        <v>62</v>
      </c>
      <c r="B51" s="17" t="s">
        <v>63</v>
      </c>
    </row>
    <row r="52" spans="1:4" ht="15.75" x14ac:dyDescent="0.25">
      <c r="A52" s="16" t="s">
        <v>77</v>
      </c>
      <c r="B52" s="17" t="s">
        <v>74</v>
      </c>
    </row>
    <row r="53" spans="1:4" ht="32.25" thickBot="1" x14ac:dyDescent="0.3">
      <c r="A53" s="18" t="s">
        <v>154</v>
      </c>
      <c r="B53" s="19" t="s">
        <v>190</v>
      </c>
      <c r="D53">
        <v>10</v>
      </c>
    </row>
    <row r="54" spans="1:4" ht="16.5" customHeight="1" thickBot="1" x14ac:dyDescent="0.3">
      <c r="A54" s="30" t="s">
        <v>68</v>
      </c>
      <c r="B54" s="31"/>
    </row>
    <row r="55" spans="1:4" ht="15.75" x14ac:dyDescent="0.25">
      <c r="A55" s="16">
        <v>44</v>
      </c>
      <c r="B55" s="17" t="s">
        <v>0</v>
      </c>
    </row>
    <row r="56" spans="1:4" s="23" customFormat="1" ht="15.75" x14ac:dyDescent="0.25">
      <c r="A56" s="16" t="s">
        <v>96</v>
      </c>
      <c r="B56" s="20" t="s">
        <v>126</v>
      </c>
    </row>
    <row r="57" spans="1:4" x14ac:dyDescent="0.25">
      <c r="A57" t="s">
        <v>218</v>
      </c>
    </row>
    <row r="58" spans="1:4" x14ac:dyDescent="0.25">
      <c r="A58" t="s">
        <v>219</v>
      </c>
    </row>
  </sheetData>
  <mergeCells count="11">
    <mergeCell ref="A34:B34"/>
    <mergeCell ref="A43:B43"/>
    <mergeCell ref="A54:B54"/>
    <mergeCell ref="A47:B47"/>
    <mergeCell ref="A25:B25"/>
    <mergeCell ref="A1:B1"/>
    <mergeCell ref="A2:B2"/>
    <mergeCell ref="A3:B3"/>
    <mergeCell ref="A15:B15"/>
    <mergeCell ref="A21:B21"/>
    <mergeCell ref="A11:B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workbookViewId="0">
      <selection sqref="A1:B1"/>
    </sheetView>
  </sheetViews>
  <sheetFormatPr defaultRowHeight="15" x14ac:dyDescent="0.25"/>
  <cols>
    <col min="1" max="1" width="25.140625" customWidth="1"/>
    <col min="2" max="2" width="147.140625" bestFit="1" customWidth="1"/>
  </cols>
  <sheetData>
    <row r="1" spans="1:4" ht="18.75" x14ac:dyDescent="0.25">
      <c r="A1" s="32" t="s">
        <v>58</v>
      </c>
      <c r="B1" s="32"/>
    </row>
    <row r="2" spans="1:4" ht="21" x14ac:dyDescent="0.25">
      <c r="A2" s="33" t="s">
        <v>156</v>
      </c>
      <c r="B2" s="33"/>
    </row>
    <row r="3" spans="1:4" ht="15.75" x14ac:dyDescent="0.25">
      <c r="A3" s="34" t="s">
        <v>66</v>
      </c>
      <c r="B3" s="34"/>
      <c r="D3">
        <f>SUM(D5:D64)</f>
        <v>109</v>
      </c>
    </row>
    <row r="4" spans="1:4" ht="63" x14ac:dyDescent="0.25">
      <c r="A4" s="15" t="s">
        <v>56</v>
      </c>
      <c r="B4" s="15" t="s">
        <v>57</v>
      </c>
    </row>
    <row r="5" spans="1:4" ht="32.25" thickBot="1" x14ac:dyDescent="0.3">
      <c r="A5" s="18" t="s">
        <v>70</v>
      </c>
      <c r="B5" s="19" t="s">
        <v>71</v>
      </c>
      <c r="D5">
        <v>20</v>
      </c>
    </row>
    <row r="6" spans="1:4" ht="16.5" thickBot="1" x14ac:dyDescent="0.3">
      <c r="A6" s="30" t="s">
        <v>160</v>
      </c>
      <c r="B6" s="31"/>
    </row>
    <row r="7" spans="1:4" ht="15.75" x14ac:dyDescent="0.25">
      <c r="A7" s="16">
        <v>32</v>
      </c>
      <c r="B7" s="17" t="s">
        <v>6</v>
      </c>
    </row>
    <row r="8" spans="1:4" ht="15.75" x14ac:dyDescent="0.25">
      <c r="A8" s="16">
        <v>33</v>
      </c>
      <c r="B8" s="17" t="s">
        <v>7</v>
      </c>
    </row>
    <row r="9" spans="1:4" ht="15.75" x14ac:dyDescent="0.25">
      <c r="A9" s="16" t="s">
        <v>93</v>
      </c>
      <c r="B9" s="29" t="s">
        <v>177</v>
      </c>
    </row>
    <row r="10" spans="1:4" ht="15.75" x14ac:dyDescent="0.25">
      <c r="A10" s="16">
        <v>35</v>
      </c>
      <c r="B10" s="17" t="s">
        <v>178</v>
      </c>
    </row>
    <row r="11" spans="1:4" ht="15.75" x14ac:dyDescent="0.25">
      <c r="A11" s="16">
        <v>66</v>
      </c>
      <c r="B11" s="17" t="s">
        <v>157</v>
      </c>
    </row>
    <row r="12" spans="1:4" ht="15.75" x14ac:dyDescent="0.25">
      <c r="A12" s="16">
        <v>36</v>
      </c>
      <c r="B12" s="17" t="s">
        <v>158</v>
      </c>
    </row>
    <row r="13" spans="1:4" ht="15.75" x14ac:dyDescent="0.25">
      <c r="A13" s="16">
        <v>37</v>
      </c>
      <c r="B13" s="17" t="s">
        <v>150</v>
      </c>
    </row>
    <row r="14" spans="1:4" ht="15.75" x14ac:dyDescent="0.25">
      <c r="A14" s="16">
        <v>38</v>
      </c>
      <c r="B14" s="17" t="s">
        <v>8</v>
      </c>
    </row>
    <row r="15" spans="1:4" ht="15.75" x14ac:dyDescent="0.25">
      <c r="A15" s="21">
        <v>39</v>
      </c>
      <c r="B15" s="24" t="s">
        <v>9</v>
      </c>
    </row>
    <row r="16" spans="1:4" ht="15.75" x14ac:dyDescent="0.25">
      <c r="A16" s="16" t="s">
        <v>73</v>
      </c>
      <c r="B16" s="17" t="s">
        <v>74</v>
      </c>
    </row>
    <row r="17" spans="1:4" ht="32.25" thickBot="1" x14ac:dyDescent="0.3">
      <c r="A17" s="18" t="s">
        <v>128</v>
      </c>
      <c r="B17" s="19" t="s">
        <v>85</v>
      </c>
    </row>
    <row r="18" spans="1:4" ht="16.5" thickBot="1" x14ac:dyDescent="0.3">
      <c r="A18" s="30" t="s">
        <v>86</v>
      </c>
      <c r="B18" s="31"/>
    </row>
    <row r="19" spans="1:4" ht="15.75" x14ac:dyDescent="0.25">
      <c r="A19" s="16" t="s">
        <v>80</v>
      </c>
      <c r="B19" s="20" t="s">
        <v>81</v>
      </c>
    </row>
    <row r="20" spans="1:4" ht="15.75" x14ac:dyDescent="0.25">
      <c r="A20" s="21" t="s">
        <v>82</v>
      </c>
      <c r="B20" s="22" t="s">
        <v>163</v>
      </c>
    </row>
    <row r="21" spans="1:4" ht="32.25" thickBot="1" x14ac:dyDescent="0.3">
      <c r="A21" s="18" t="s">
        <v>159</v>
      </c>
      <c r="B21" s="19" t="s">
        <v>78</v>
      </c>
      <c r="D21">
        <v>12</v>
      </c>
    </row>
    <row r="22" spans="1:4" ht="16.5" thickBot="1" x14ac:dyDescent="0.3">
      <c r="A22" s="30" t="s">
        <v>161</v>
      </c>
      <c r="B22" s="31"/>
    </row>
    <row r="23" spans="1:4" ht="15.75" x14ac:dyDescent="0.25">
      <c r="A23" s="16" t="s">
        <v>192</v>
      </c>
      <c r="B23" s="17" t="s">
        <v>220</v>
      </c>
    </row>
    <row r="24" spans="1:4" ht="15.75" x14ac:dyDescent="0.25">
      <c r="A24" s="16" t="s">
        <v>69</v>
      </c>
      <c r="B24" s="17" t="s">
        <v>220</v>
      </c>
    </row>
    <row r="25" spans="1:4" ht="15.75" x14ac:dyDescent="0.25">
      <c r="A25" s="16" t="s">
        <v>193</v>
      </c>
      <c r="B25" s="17" t="s">
        <v>220</v>
      </c>
    </row>
    <row r="26" spans="1:4" ht="15.75" x14ac:dyDescent="0.25">
      <c r="A26" s="16" t="s">
        <v>73</v>
      </c>
      <c r="B26" s="17" t="s">
        <v>74</v>
      </c>
    </row>
    <row r="27" spans="1:4" ht="32.25" thickBot="1" x14ac:dyDescent="0.3">
      <c r="A27" s="18" t="s">
        <v>87</v>
      </c>
      <c r="B27" s="19" t="s">
        <v>76</v>
      </c>
      <c r="D27">
        <v>30</v>
      </c>
    </row>
    <row r="28" spans="1:4" ht="16.5" customHeight="1" thickBot="1" x14ac:dyDescent="0.3">
      <c r="A28" s="30" t="s">
        <v>160</v>
      </c>
      <c r="B28" s="31"/>
    </row>
    <row r="29" spans="1:4" ht="15.75" x14ac:dyDescent="0.25">
      <c r="A29" s="16">
        <v>40</v>
      </c>
      <c r="B29" s="17" t="s">
        <v>48</v>
      </c>
    </row>
    <row r="30" spans="1:4" ht="15.75" x14ac:dyDescent="0.25">
      <c r="A30" s="16">
        <v>41</v>
      </c>
      <c r="B30" s="17" t="s">
        <v>10</v>
      </c>
    </row>
    <row r="31" spans="1:4" ht="15.75" x14ac:dyDescent="0.25">
      <c r="A31" s="16">
        <v>42</v>
      </c>
      <c r="B31" s="17" t="s">
        <v>11</v>
      </c>
    </row>
    <row r="32" spans="1:4" ht="15.75" x14ac:dyDescent="0.25">
      <c r="A32" s="16">
        <v>43</v>
      </c>
      <c r="B32" s="17" t="s">
        <v>16</v>
      </c>
    </row>
    <row r="33" spans="1:4" ht="15.75" x14ac:dyDescent="0.25">
      <c r="A33" s="16">
        <v>44</v>
      </c>
      <c r="B33" s="17" t="s">
        <v>0</v>
      </c>
    </row>
    <row r="34" spans="1:4" ht="15.75" x14ac:dyDescent="0.25">
      <c r="A34" s="16">
        <v>45</v>
      </c>
      <c r="B34" s="17" t="s">
        <v>12</v>
      </c>
    </row>
    <row r="35" spans="1:4" ht="15.75" x14ac:dyDescent="0.25">
      <c r="A35" s="16">
        <v>46</v>
      </c>
      <c r="B35" s="17" t="s">
        <v>13</v>
      </c>
    </row>
    <row r="36" spans="1:4" ht="16.5" thickBot="1" x14ac:dyDescent="0.3">
      <c r="A36" s="16">
        <v>47</v>
      </c>
      <c r="B36" s="17" t="s">
        <v>1</v>
      </c>
    </row>
    <row r="37" spans="1:4" ht="31.5" x14ac:dyDescent="0.25">
      <c r="A37" s="25" t="s">
        <v>130</v>
      </c>
      <c r="B37" s="26" t="s">
        <v>131</v>
      </c>
    </row>
    <row r="38" spans="1:4" ht="16.5" thickBot="1" x14ac:dyDescent="0.3">
      <c r="A38" s="27" t="s">
        <v>207</v>
      </c>
      <c r="B38" s="28" t="s">
        <v>99</v>
      </c>
    </row>
    <row r="39" spans="1:4" ht="15.75" x14ac:dyDescent="0.25">
      <c r="A39" s="16" t="s">
        <v>77</v>
      </c>
      <c r="B39" s="17" t="s">
        <v>74</v>
      </c>
    </row>
    <row r="40" spans="1:4" ht="32.25" thickBot="1" x14ac:dyDescent="0.3">
      <c r="A40" s="18" t="s">
        <v>139</v>
      </c>
      <c r="B40" s="19" t="s">
        <v>106</v>
      </c>
    </row>
    <row r="41" spans="1:4" ht="15.75" customHeight="1" thickBot="1" x14ac:dyDescent="0.3">
      <c r="A41" s="30" t="s">
        <v>132</v>
      </c>
      <c r="B41" s="31"/>
    </row>
    <row r="42" spans="1:4" ht="15.75" x14ac:dyDescent="0.25">
      <c r="A42" s="16" t="s">
        <v>107</v>
      </c>
      <c r="B42" s="20" t="s">
        <v>81</v>
      </c>
    </row>
    <row r="43" spans="1:4" ht="15.75" x14ac:dyDescent="0.25">
      <c r="A43" s="16" t="s">
        <v>108</v>
      </c>
      <c r="B43" s="22" t="s">
        <v>163</v>
      </c>
    </row>
    <row r="44" spans="1:4" ht="32.25" thickBot="1" x14ac:dyDescent="0.3">
      <c r="A44" s="18" t="s">
        <v>135</v>
      </c>
      <c r="B44" s="19" t="s">
        <v>112</v>
      </c>
      <c r="D44">
        <v>5</v>
      </c>
    </row>
    <row r="45" spans="1:4" ht="16.5" thickBot="1" x14ac:dyDescent="0.3">
      <c r="A45" s="30" t="s">
        <v>164</v>
      </c>
      <c r="B45" s="31"/>
    </row>
    <row r="46" spans="1:4" ht="15.75" x14ac:dyDescent="0.25">
      <c r="A46" s="16" t="s">
        <v>59</v>
      </c>
      <c r="B46" s="17" t="s">
        <v>63</v>
      </c>
    </row>
    <row r="47" spans="1:4" ht="15.75" x14ac:dyDescent="0.25">
      <c r="A47" s="16" t="s">
        <v>60</v>
      </c>
      <c r="B47" s="17" t="s">
        <v>63</v>
      </c>
    </row>
    <row r="48" spans="1:4" ht="15.75" x14ac:dyDescent="0.25">
      <c r="A48" s="16" t="s">
        <v>61</v>
      </c>
      <c r="B48" s="17" t="s">
        <v>63</v>
      </c>
    </row>
    <row r="49" spans="1:4" ht="15.75" x14ac:dyDescent="0.25">
      <c r="A49" s="16" t="s">
        <v>62</v>
      </c>
      <c r="B49" s="17" t="s">
        <v>63</v>
      </c>
    </row>
    <row r="50" spans="1:4" ht="15.75" x14ac:dyDescent="0.25">
      <c r="A50" s="16" t="s">
        <v>77</v>
      </c>
      <c r="B50" s="17" t="s">
        <v>74</v>
      </c>
    </row>
    <row r="51" spans="1:4" ht="32.25" thickBot="1" x14ac:dyDescent="0.3">
      <c r="A51" s="18" t="s">
        <v>136</v>
      </c>
      <c r="B51" s="19" t="s">
        <v>111</v>
      </c>
      <c r="D51">
        <v>14</v>
      </c>
    </row>
    <row r="52" spans="1:4" ht="16.5" thickBot="1" x14ac:dyDescent="0.3">
      <c r="A52" s="30" t="s">
        <v>195</v>
      </c>
      <c r="B52" s="31"/>
    </row>
    <row r="53" spans="1:4" ht="15.75" x14ac:dyDescent="0.25">
      <c r="A53" s="16" t="s">
        <v>118</v>
      </c>
      <c r="B53" s="17" t="s">
        <v>121</v>
      </c>
    </row>
    <row r="54" spans="1:4" ht="15.75" x14ac:dyDescent="0.25">
      <c r="A54" s="16">
        <v>51</v>
      </c>
      <c r="B54" s="17" t="s">
        <v>53</v>
      </c>
    </row>
    <row r="55" spans="1:4" ht="15.75" x14ac:dyDescent="0.25">
      <c r="A55" s="16">
        <v>52</v>
      </c>
      <c r="B55" s="17" t="s">
        <v>53</v>
      </c>
    </row>
    <row r="56" spans="1:4" ht="15.75" x14ac:dyDescent="0.25">
      <c r="A56" s="16">
        <v>53</v>
      </c>
      <c r="B56" s="17" t="s">
        <v>53</v>
      </c>
    </row>
    <row r="57" spans="1:4" ht="15.75" x14ac:dyDescent="0.25">
      <c r="A57" s="16">
        <v>54</v>
      </c>
      <c r="B57" s="17" t="s">
        <v>120</v>
      </c>
    </row>
    <row r="58" spans="1:4" ht="15.75" x14ac:dyDescent="0.25">
      <c r="A58" s="16" t="s">
        <v>117</v>
      </c>
      <c r="B58" s="20" t="s">
        <v>116</v>
      </c>
    </row>
    <row r="59" spans="1:4" ht="15.75" x14ac:dyDescent="0.25">
      <c r="A59" s="18" t="s">
        <v>137</v>
      </c>
      <c r="B59" s="19" t="s">
        <v>123</v>
      </c>
      <c r="D59">
        <v>7</v>
      </c>
    </row>
    <row r="60" spans="1:4" ht="15.75" x14ac:dyDescent="0.25">
      <c r="A60" s="16" t="s">
        <v>206</v>
      </c>
      <c r="B60" s="17" t="s">
        <v>99</v>
      </c>
    </row>
    <row r="61" spans="1:4" ht="32.25" thickBot="1" x14ac:dyDescent="0.3">
      <c r="A61" s="18" t="s">
        <v>67</v>
      </c>
      <c r="B61" s="19" t="s">
        <v>125</v>
      </c>
      <c r="D61">
        <v>21</v>
      </c>
    </row>
    <row r="62" spans="1:4" ht="16.5" customHeight="1" thickBot="1" x14ac:dyDescent="0.3">
      <c r="A62" s="30" t="s">
        <v>160</v>
      </c>
      <c r="B62" s="31"/>
    </row>
    <row r="63" spans="1:4" ht="15.75" x14ac:dyDescent="0.25">
      <c r="A63" s="16">
        <v>55</v>
      </c>
      <c r="B63" s="17" t="s">
        <v>17</v>
      </c>
    </row>
    <row r="64" spans="1:4" ht="15.75" x14ac:dyDescent="0.25">
      <c r="A64" s="16">
        <v>56</v>
      </c>
      <c r="B64" s="17" t="s">
        <v>4</v>
      </c>
    </row>
    <row r="65" spans="1:2" ht="15.75" x14ac:dyDescent="0.25">
      <c r="A65" s="16">
        <v>57</v>
      </c>
      <c r="B65" s="17" t="s">
        <v>3</v>
      </c>
    </row>
    <row r="66" spans="1:2" ht="15.75" x14ac:dyDescent="0.25">
      <c r="A66" s="16">
        <v>58</v>
      </c>
      <c r="B66" s="17" t="s">
        <v>2</v>
      </c>
    </row>
    <row r="67" spans="1:2" ht="15.75" x14ac:dyDescent="0.25">
      <c r="A67" s="16">
        <v>59</v>
      </c>
      <c r="B67" s="17" t="s">
        <v>5</v>
      </c>
    </row>
    <row r="68" spans="1:2" ht="15.75" x14ac:dyDescent="0.25">
      <c r="A68" s="16" t="s">
        <v>72</v>
      </c>
      <c r="B68" s="17" t="s">
        <v>54</v>
      </c>
    </row>
    <row r="69" spans="1:2" s="23" customFormat="1" ht="15.75" x14ac:dyDescent="0.25">
      <c r="A69" s="16" t="s">
        <v>96</v>
      </c>
      <c r="B69" s="20" t="s">
        <v>110</v>
      </c>
    </row>
    <row r="70" spans="1:2" ht="32.25" thickBot="1" x14ac:dyDescent="0.3">
      <c r="A70" s="18" t="s">
        <v>140</v>
      </c>
      <c r="B70" s="19" t="s">
        <v>79</v>
      </c>
    </row>
    <row r="71" spans="1:2" ht="16.5" thickBot="1" x14ac:dyDescent="0.3">
      <c r="A71" s="30" t="s">
        <v>176</v>
      </c>
      <c r="B71" s="31"/>
    </row>
    <row r="72" spans="1:2" ht="15.75" x14ac:dyDescent="0.25">
      <c r="A72" s="16" t="s">
        <v>100</v>
      </c>
      <c r="B72" s="20" t="s">
        <v>81</v>
      </c>
    </row>
    <row r="73" spans="1:2" ht="15.75" x14ac:dyDescent="0.25">
      <c r="A73" s="16" t="s">
        <v>101</v>
      </c>
      <c r="B73" s="20" t="s">
        <v>162</v>
      </c>
    </row>
    <row r="74" spans="1:2" s="23" customFormat="1" ht="15.75" x14ac:dyDescent="0.25">
      <c r="A74" s="16" t="s">
        <v>96</v>
      </c>
      <c r="B74" s="20" t="s">
        <v>126</v>
      </c>
    </row>
  </sheetData>
  <mergeCells count="12">
    <mergeCell ref="A71:B71"/>
    <mergeCell ref="A28:B28"/>
    <mergeCell ref="A41:B41"/>
    <mergeCell ref="A45:B45"/>
    <mergeCell ref="A52:B52"/>
    <mergeCell ref="A62:B62"/>
    <mergeCell ref="A22:B22"/>
    <mergeCell ref="A1:B1"/>
    <mergeCell ref="A2:B2"/>
    <mergeCell ref="A3:B3"/>
    <mergeCell ref="A6:B6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sqref="A1:B1"/>
    </sheetView>
  </sheetViews>
  <sheetFormatPr defaultRowHeight="15" x14ac:dyDescent="0.25"/>
  <cols>
    <col min="1" max="1" width="25.140625" customWidth="1"/>
    <col min="2" max="2" width="147.140625" bestFit="1" customWidth="1"/>
  </cols>
  <sheetData>
    <row r="1" spans="1:4" ht="18.75" x14ac:dyDescent="0.25">
      <c r="A1" s="32" t="s">
        <v>58</v>
      </c>
      <c r="B1" s="32"/>
    </row>
    <row r="2" spans="1:4" ht="21" x14ac:dyDescent="0.25">
      <c r="A2" s="33" t="s">
        <v>165</v>
      </c>
      <c r="B2" s="33"/>
    </row>
    <row r="3" spans="1:4" ht="15.75" x14ac:dyDescent="0.25">
      <c r="A3" s="34" t="s">
        <v>66</v>
      </c>
      <c r="B3" s="34"/>
      <c r="D3">
        <f>SUM(D5:D40)</f>
        <v>75</v>
      </c>
    </row>
    <row r="4" spans="1:4" ht="63" x14ac:dyDescent="0.25">
      <c r="A4" s="15" t="s">
        <v>56</v>
      </c>
      <c r="B4" s="15" t="s">
        <v>57</v>
      </c>
    </row>
    <row r="5" spans="1:4" ht="32.25" thickBot="1" x14ac:dyDescent="0.3">
      <c r="A5" s="18" t="s">
        <v>70</v>
      </c>
      <c r="B5" s="19" t="s">
        <v>104</v>
      </c>
      <c r="D5">
        <v>28</v>
      </c>
    </row>
    <row r="6" spans="1:4" ht="16.5" thickBot="1" x14ac:dyDescent="0.3">
      <c r="A6" s="30" t="s">
        <v>160</v>
      </c>
      <c r="B6" s="31"/>
    </row>
    <row r="7" spans="1:4" ht="15.75" x14ac:dyDescent="0.25">
      <c r="A7" s="16">
        <v>40</v>
      </c>
      <c r="B7" s="17" t="s">
        <v>48</v>
      </c>
    </row>
    <row r="8" spans="1:4" ht="15.75" x14ac:dyDescent="0.25">
      <c r="A8" s="16">
        <v>41</v>
      </c>
      <c r="B8" s="17" t="s">
        <v>10</v>
      </c>
    </row>
    <row r="9" spans="1:4" ht="15.75" x14ac:dyDescent="0.25">
      <c r="A9" s="16">
        <v>42</v>
      </c>
      <c r="B9" s="17" t="s">
        <v>11</v>
      </c>
    </row>
    <row r="10" spans="1:4" ht="15.75" x14ac:dyDescent="0.25">
      <c r="A10" s="16">
        <v>43</v>
      </c>
      <c r="B10" s="17" t="s">
        <v>16</v>
      </c>
    </row>
    <row r="11" spans="1:4" ht="15.75" x14ac:dyDescent="0.25">
      <c r="A11" s="16">
        <v>44</v>
      </c>
      <c r="B11" s="17" t="s">
        <v>0</v>
      </c>
    </row>
    <row r="12" spans="1:4" ht="15.75" x14ac:dyDescent="0.25">
      <c r="A12" s="16">
        <v>45</v>
      </c>
      <c r="B12" s="17" t="s">
        <v>12</v>
      </c>
    </row>
    <row r="13" spans="1:4" ht="15.75" x14ac:dyDescent="0.25">
      <c r="A13" s="16">
        <v>46</v>
      </c>
      <c r="B13" s="17" t="s">
        <v>13</v>
      </c>
    </row>
    <row r="14" spans="1:4" ht="15.75" x14ac:dyDescent="0.25">
      <c r="A14" s="16">
        <v>47</v>
      </c>
      <c r="B14" s="17" t="s">
        <v>1</v>
      </c>
    </row>
    <row r="15" spans="1:4" ht="15.75" x14ac:dyDescent="0.25">
      <c r="A15" s="16" t="s">
        <v>77</v>
      </c>
      <c r="B15" s="17" t="s">
        <v>74</v>
      </c>
    </row>
    <row r="16" spans="1:4" ht="32.25" thickBot="1" x14ac:dyDescent="0.3">
      <c r="A16" s="18" t="s">
        <v>141</v>
      </c>
      <c r="B16" s="19" t="s">
        <v>106</v>
      </c>
    </row>
    <row r="17" spans="1:4" ht="15.75" customHeight="1" thickBot="1" x14ac:dyDescent="0.3">
      <c r="A17" s="30" t="s">
        <v>86</v>
      </c>
      <c r="B17" s="31"/>
    </row>
    <row r="18" spans="1:4" ht="15.75" x14ac:dyDescent="0.25">
      <c r="A18" s="16" t="s">
        <v>107</v>
      </c>
      <c r="B18" s="20" t="s">
        <v>81</v>
      </c>
    </row>
    <row r="19" spans="1:4" ht="15.75" x14ac:dyDescent="0.25">
      <c r="A19" s="16" t="s">
        <v>108</v>
      </c>
      <c r="B19" s="22" t="s">
        <v>163</v>
      </c>
    </row>
    <row r="20" spans="1:4" ht="32.25" thickBot="1" x14ac:dyDescent="0.3">
      <c r="A20" s="18" t="s">
        <v>166</v>
      </c>
      <c r="B20" s="19" t="s">
        <v>112</v>
      </c>
      <c r="D20">
        <v>5</v>
      </c>
    </row>
    <row r="21" spans="1:4" ht="16.5" thickBot="1" x14ac:dyDescent="0.3">
      <c r="A21" s="30" t="s">
        <v>164</v>
      </c>
      <c r="B21" s="31"/>
    </row>
    <row r="22" spans="1:4" ht="15.75" x14ac:dyDescent="0.25">
      <c r="A22" s="16" t="s">
        <v>59</v>
      </c>
      <c r="B22" s="17" t="s">
        <v>63</v>
      </c>
    </row>
    <row r="23" spans="1:4" ht="15.75" x14ac:dyDescent="0.25">
      <c r="A23" s="16" t="s">
        <v>60</v>
      </c>
      <c r="B23" s="17" t="s">
        <v>63</v>
      </c>
    </row>
    <row r="24" spans="1:4" ht="15.75" x14ac:dyDescent="0.25">
      <c r="A24" s="16" t="s">
        <v>61</v>
      </c>
      <c r="B24" s="17" t="s">
        <v>63</v>
      </c>
    </row>
    <row r="25" spans="1:4" ht="15.75" x14ac:dyDescent="0.25">
      <c r="A25" s="16" t="s">
        <v>62</v>
      </c>
      <c r="B25" s="17" t="s">
        <v>63</v>
      </c>
    </row>
    <row r="26" spans="1:4" ht="15.75" x14ac:dyDescent="0.25">
      <c r="A26" s="16" t="s">
        <v>77</v>
      </c>
      <c r="B26" s="17" t="s">
        <v>74</v>
      </c>
    </row>
    <row r="27" spans="1:4" ht="32.25" thickBot="1" x14ac:dyDescent="0.3">
      <c r="A27" s="18" t="s">
        <v>168</v>
      </c>
      <c r="B27" s="19" t="s">
        <v>111</v>
      </c>
      <c r="D27">
        <v>14</v>
      </c>
    </row>
    <row r="28" spans="1:4" ht="16.5" thickBot="1" x14ac:dyDescent="0.3">
      <c r="A28" s="30" t="s">
        <v>167</v>
      </c>
      <c r="B28" s="31"/>
    </row>
    <row r="29" spans="1:4" ht="15.75" x14ac:dyDescent="0.25">
      <c r="A29" s="16" t="s">
        <v>118</v>
      </c>
      <c r="B29" s="17" t="s">
        <v>121</v>
      </c>
    </row>
    <row r="30" spans="1:4" ht="15.75" x14ac:dyDescent="0.25">
      <c r="A30" s="16">
        <v>51</v>
      </c>
      <c r="B30" s="17" t="s">
        <v>53</v>
      </c>
    </row>
    <row r="31" spans="1:4" ht="15.75" x14ac:dyDescent="0.25">
      <c r="A31" s="16">
        <v>52</v>
      </c>
      <c r="B31" s="17" t="s">
        <v>53</v>
      </c>
    </row>
    <row r="32" spans="1:4" ht="15.75" x14ac:dyDescent="0.25">
      <c r="A32" s="16">
        <v>53</v>
      </c>
      <c r="B32" s="17" t="s">
        <v>53</v>
      </c>
    </row>
    <row r="33" spans="1:4" ht="15.75" x14ac:dyDescent="0.25">
      <c r="A33" s="16">
        <v>54</v>
      </c>
      <c r="B33" s="17" t="s">
        <v>120</v>
      </c>
    </row>
    <row r="34" spans="1:4" ht="15.75" x14ac:dyDescent="0.25">
      <c r="A34" s="16" t="s">
        <v>117</v>
      </c>
      <c r="B34" s="20" t="s">
        <v>116</v>
      </c>
    </row>
    <row r="35" spans="1:4" ht="15.75" x14ac:dyDescent="0.25">
      <c r="A35" s="18" t="s">
        <v>169</v>
      </c>
      <c r="B35" s="19" t="s">
        <v>123</v>
      </c>
      <c r="D35">
        <v>7</v>
      </c>
    </row>
    <row r="36" spans="1:4" ht="15.75" x14ac:dyDescent="0.25">
      <c r="A36" s="16" t="s">
        <v>206</v>
      </c>
      <c r="B36" s="17" t="s">
        <v>99</v>
      </c>
    </row>
    <row r="37" spans="1:4" ht="32.25" thickBot="1" x14ac:dyDescent="0.3">
      <c r="A37" s="18" t="s">
        <v>145</v>
      </c>
      <c r="B37" s="19" t="s">
        <v>125</v>
      </c>
      <c r="D37">
        <v>21</v>
      </c>
    </row>
    <row r="38" spans="1:4" ht="16.5" customHeight="1" thickBot="1" x14ac:dyDescent="0.3">
      <c r="A38" s="30" t="s">
        <v>160</v>
      </c>
      <c r="B38" s="31"/>
    </row>
    <row r="39" spans="1:4" ht="15.75" x14ac:dyDescent="0.25">
      <c r="A39" s="16">
        <v>55</v>
      </c>
      <c r="B39" s="17" t="s">
        <v>17</v>
      </c>
    </row>
    <row r="40" spans="1:4" ht="15.75" x14ac:dyDescent="0.25">
      <c r="A40" s="16">
        <v>56</v>
      </c>
      <c r="B40" s="17" t="s">
        <v>4</v>
      </c>
    </row>
    <row r="41" spans="1:4" ht="15.75" x14ac:dyDescent="0.25">
      <c r="A41" s="16">
        <v>57</v>
      </c>
      <c r="B41" s="17" t="s">
        <v>3</v>
      </c>
    </row>
    <row r="42" spans="1:4" ht="15.75" x14ac:dyDescent="0.25">
      <c r="A42" s="16">
        <v>58</v>
      </c>
      <c r="B42" s="17" t="s">
        <v>2</v>
      </c>
    </row>
    <row r="43" spans="1:4" ht="15.75" x14ac:dyDescent="0.25">
      <c r="A43" s="16">
        <v>59</v>
      </c>
      <c r="B43" s="17" t="s">
        <v>5</v>
      </c>
    </row>
    <row r="44" spans="1:4" ht="15.75" x14ac:dyDescent="0.25">
      <c r="A44" s="16" t="s">
        <v>72</v>
      </c>
      <c r="B44" s="17" t="s">
        <v>54</v>
      </c>
    </row>
    <row r="45" spans="1:4" s="23" customFormat="1" ht="15.75" x14ac:dyDescent="0.25">
      <c r="A45" s="16" t="s">
        <v>96</v>
      </c>
      <c r="B45" s="20" t="s">
        <v>110</v>
      </c>
    </row>
    <row r="46" spans="1:4" ht="32.25" thickBot="1" x14ac:dyDescent="0.3">
      <c r="A46" s="18" t="s">
        <v>152</v>
      </c>
      <c r="B46" s="19" t="s">
        <v>79</v>
      </c>
    </row>
    <row r="47" spans="1:4" ht="16.5" thickBot="1" x14ac:dyDescent="0.3">
      <c r="A47" s="30" t="s">
        <v>176</v>
      </c>
      <c r="B47" s="31"/>
    </row>
    <row r="48" spans="1:4" ht="15.75" x14ac:dyDescent="0.25">
      <c r="A48" s="16" t="s">
        <v>100</v>
      </c>
      <c r="B48" s="20" t="s">
        <v>81</v>
      </c>
    </row>
    <row r="49" spans="1:2" ht="15.75" x14ac:dyDescent="0.25">
      <c r="A49" s="16" t="s">
        <v>101</v>
      </c>
      <c r="B49" s="20" t="s">
        <v>162</v>
      </c>
    </row>
    <row r="50" spans="1:2" ht="15.75" x14ac:dyDescent="0.25">
      <c r="A50" s="16" t="s">
        <v>96</v>
      </c>
      <c r="B50" s="20" t="s">
        <v>126</v>
      </c>
    </row>
  </sheetData>
  <mergeCells count="9">
    <mergeCell ref="A21:B21"/>
    <mergeCell ref="A28:B28"/>
    <mergeCell ref="A38:B38"/>
    <mergeCell ref="A47:B47"/>
    <mergeCell ref="A1:B1"/>
    <mergeCell ref="A2:B2"/>
    <mergeCell ref="A3:B3"/>
    <mergeCell ref="A6:B6"/>
    <mergeCell ref="A17:B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sqref="A1:B1"/>
    </sheetView>
  </sheetViews>
  <sheetFormatPr defaultRowHeight="15" x14ac:dyDescent="0.25"/>
  <cols>
    <col min="1" max="1" width="25.140625" customWidth="1"/>
    <col min="2" max="2" width="147.140625" bestFit="1" customWidth="1"/>
  </cols>
  <sheetData>
    <row r="1" spans="1:4" ht="18.75" x14ac:dyDescent="0.25">
      <c r="A1" s="32" t="s">
        <v>58</v>
      </c>
      <c r="B1" s="32"/>
    </row>
    <row r="2" spans="1:4" ht="21" x14ac:dyDescent="0.25">
      <c r="A2" s="33" t="s">
        <v>170</v>
      </c>
      <c r="B2" s="33"/>
    </row>
    <row r="3" spans="1:4" ht="15.75" x14ac:dyDescent="0.25">
      <c r="A3" s="34" t="s">
        <v>66</v>
      </c>
      <c r="B3" s="34"/>
      <c r="D3">
        <f>SUM(D5:D34)</f>
        <v>50</v>
      </c>
    </row>
    <row r="4" spans="1:4" ht="63" x14ac:dyDescent="0.25">
      <c r="A4" s="15" t="s">
        <v>56</v>
      </c>
      <c r="B4" s="15" t="s">
        <v>57</v>
      </c>
    </row>
    <row r="5" spans="1:4" ht="32.25" thickBot="1" x14ac:dyDescent="0.3">
      <c r="A5" s="18" t="s">
        <v>171</v>
      </c>
      <c r="B5" s="19" t="s">
        <v>71</v>
      </c>
      <c r="D5">
        <v>20</v>
      </c>
    </row>
    <row r="6" spans="1:4" ht="16.5" thickBot="1" x14ac:dyDescent="0.3">
      <c r="A6" s="30" t="s">
        <v>160</v>
      </c>
      <c r="B6" s="31"/>
    </row>
    <row r="7" spans="1:4" ht="15.75" x14ac:dyDescent="0.25">
      <c r="A7" s="16">
        <v>32</v>
      </c>
      <c r="B7" s="17" t="s">
        <v>6</v>
      </c>
    </row>
    <row r="8" spans="1:4" ht="15.75" x14ac:dyDescent="0.25">
      <c r="A8" s="16">
        <v>33</v>
      </c>
      <c r="B8" s="17" t="s">
        <v>7</v>
      </c>
    </row>
    <row r="9" spans="1:4" ht="15.75" x14ac:dyDescent="0.25">
      <c r="A9" s="16" t="s">
        <v>69</v>
      </c>
      <c r="B9" s="17" t="s">
        <v>209</v>
      </c>
    </row>
    <row r="10" spans="1:4" ht="15.75" x14ac:dyDescent="0.25">
      <c r="A10" s="16" t="s">
        <v>93</v>
      </c>
      <c r="B10" s="29" t="s">
        <v>177</v>
      </c>
    </row>
    <row r="11" spans="1:4" ht="15.75" x14ac:dyDescent="0.25">
      <c r="A11" s="16" t="s">
        <v>196</v>
      </c>
      <c r="B11" s="29" t="s">
        <v>208</v>
      </c>
    </row>
    <row r="12" spans="1:4" ht="15.75" x14ac:dyDescent="0.25">
      <c r="A12" s="16">
        <v>35</v>
      </c>
      <c r="B12" s="17" t="s">
        <v>178</v>
      </c>
    </row>
    <row r="13" spans="1:4" ht="15.75" x14ac:dyDescent="0.25">
      <c r="A13" s="16">
        <v>66</v>
      </c>
      <c r="B13" s="17" t="s">
        <v>157</v>
      </c>
    </row>
    <row r="14" spans="1:4" ht="15.75" x14ac:dyDescent="0.25">
      <c r="A14" s="16">
        <v>36</v>
      </c>
      <c r="B14" s="17" t="s">
        <v>158</v>
      </c>
    </row>
    <row r="15" spans="1:4" ht="15.75" x14ac:dyDescent="0.25">
      <c r="A15" s="16" t="s">
        <v>193</v>
      </c>
      <c r="B15" s="17" t="s">
        <v>209</v>
      </c>
    </row>
    <row r="16" spans="1:4" ht="15.75" x14ac:dyDescent="0.25">
      <c r="A16" s="16">
        <v>37</v>
      </c>
      <c r="B16" s="17" t="s">
        <v>150</v>
      </c>
    </row>
    <row r="17" spans="1:4" ht="15.75" x14ac:dyDescent="0.25">
      <c r="A17" s="16" t="s">
        <v>73</v>
      </c>
      <c r="B17" s="17" t="s">
        <v>74</v>
      </c>
    </row>
    <row r="18" spans="1:4" ht="32.25" thickBot="1" x14ac:dyDescent="0.3">
      <c r="A18" s="18" t="s">
        <v>128</v>
      </c>
      <c r="B18" s="19" t="s">
        <v>85</v>
      </c>
    </row>
    <row r="19" spans="1:4" ht="16.5" thickBot="1" x14ac:dyDescent="0.3">
      <c r="A19" s="30" t="s">
        <v>86</v>
      </c>
      <c r="B19" s="31"/>
    </row>
    <row r="20" spans="1:4" ht="15.75" x14ac:dyDescent="0.25">
      <c r="A20" s="16" t="s">
        <v>80</v>
      </c>
      <c r="B20" s="20" t="s">
        <v>81</v>
      </c>
    </row>
    <row r="21" spans="1:4" ht="15.75" x14ac:dyDescent="0.25">
      <c r="A21" s="21" t="s">
        <v>82</v>
      </c>
      <c r="B21" s="22" t="s">
        <v>163</v>
      </c>
    </row>
    <row r="22" spans="1:4" ht="31.5" x14ac:dyDescent="0.25">
      <c r="A22" s="18" t="s">
        <v>172</v>
      </c>
      <c r="B22" s="19" t="s">
        <v>88</v>
      </c>
      <c r="D22">
        <v>30</v>
      </c>
    </row>
    <row r="23" spans="1:4" ht="15.75" x14ac:dyDescent="0.25">
      <c r="A23" s="16">
        <v>38</v>
      </c>
      <c r="B23" s="17" t="s">
        <v>8</v>
      </c>
    </row>
    <row r="24" spans="1:4" ht="15.75" x14ac:dyDescent="0.25">
      <c r="A24" s="21">
        <v>39</v>
      </c>
      <c r="B24" s="24" t="s">
        <v>9</v>
      </c>
    </row>
    <row r="25" spans="1:4" ht="15.75" x14ac:dyDescent="0.25">
      <c r="A25" s="16">
        <v>40</v>
      </c>
      <c r="B25" s="17" t="s">
        <v>48</v>
      </c>
    </row>
    <row r="26" spans="1:4" ht="15.75" x14ac:dyDescent="0.25">
      <c r="A26" s="16">
        <v>41</v>
      </c>
      <c r="B26" s="17" t="s">
        <v>10</v>
      </c>
    </row>
    <row r="27" spans="1:4" ht="16.5" thickBot="1" x14ac:dyDescent="0.3">
      <c r="A27" s="16">
        <v>43</v>
      </c>
      <c r="B27" s="17" t="s">
        <v>16</v>
      </c>
    </row>
    <row r="28" spans="1:4" ht="31.5" x14ac:dyDescent="0.25">
      <c r="A28" s="25" t="s">
        <v>173</v>
      </c>
      <c r="B28" s="26" t="s">
        <v>175</v>
      </c>
    </row>
    <row r="29" spans="1:4" ht="16.5" thickBot="1" x14ac:dyDescent="0.3">
      <c r="A29" s="27" t="s">
        <v>207</v>
      </c>
      <c r="B29" s="28" t="s">
        <v>99</v>
      </c>
    </row>
    <row r="30" spans="1:4" ht="15.75" x14ac:dyDescent="0.25">
      <c r="A30" s="16" t="s">
        <v>96</v>
      </c>
      <c r="B30" s="17" t="s">
        <v>110</v>
      </c>
    </row>
    <row r="31" spans="1:4" ht="32.25" thickBot="1" x14ac:dyDescent="0.3">
      <c r="A31" s="18" t="s">
        <v>174</v>
      </c>
      <c r="B31" s="19" t="s">
        <v>79</v>
      </c>
    </row>
    <row r="32" spans="1:4" ht="15.75" customHeight="1" thickBot="1" x14ac:dyDescent="0.3">
      <c r="A32" s="30" t="s">
        <v>176</v>
      </c>
      <c r="B32" s="31"/>
    </row>
    <row r="33" spans="1:2" ht="15.75" x14ac:dyDescent="0.25">
      <c r="A33" s="16" t="s">
        <v>100</v>
      </c>
      <c r="B33" s="20" t="s">
        <v>81</v>
      </c>
    </row>
    <row r="34" spans="1:2" ht="15.75" x14ac:dyDescent="0.25">
      <c r="A34" s="16" t="s">
        <v>101</v>
      </c>
      <c r="B34" s="20" t="s">
        <v>162</v>
      </c>
    </row>
    <row r="35" spans="1:2" s="23" customFormat="1" ht="15.75" x14ac:dyDescent="0.25">
      <c r="A35" s="16" t="s">
        <v>96</v>
      </c>
      <c r="B35" s="20" t="s">
        <v>126</v>
      </c>
    </row>
  </sheetData>
  <mergeCells count="6">
    <mergeCell ref="A32:B32"/>
    <mergeCell ref="A1:B1"/>
    <mergeCell ref="A2:B2"/>
    <mergeCell ref="A3:B3"/>
    <mergeCell ref="A6:B6"/>
    <mergeCell ref="A19:B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selection activeCell="E3" sqref="E3"/>
    </sheetView>
  </sheetViews>
  <sheetFormatPr defaultRowHeight="15" x14ac:dyDescent="0.25"/>
  <cols>
    <col min="1" max="1" width="3" bestFit="1" customWidth="1"/>
    <col min="2" max="2" width="5.5703125" bestFit="1" customWidth="1"/>
    <col min="3" max="3" width="14.7109375" customWidth="1"/>
    <col min="4" max="4" width="22.7109375" customWidth="1"/>
    <col min="5" max="5" width="45.7109375" customWidth="1"/>
    <col min="6" max="6" width="3" customWidth="1"/>
    <col min="7" max="7" width="3" bestFit="1" customWidth="1"/>
    <col min="8" max="8" width="5.5703125" bestFit="1" customWidth="1"/>
    <col min="9" max="9" width="14.7109375" customWidth="1"/>
    <col min="10" max="10" width="22.7109375" customWidth="1"/>
    <col min="11" max="11" width="45.7109375" customWidth="1"/>
  </cols>
  <sheetData>
    <row r="1" spans="1:11" ht="15.75" thickBot="1" x14ac:dyDescent="0.3">
      <c r="A1" s="7" t="s">
        <v>19</v>
      </c>
      <c r="B1" s="1" t="s">
        <v>20</v>
      </c>
      <c r="C1" s="1" t="s">
        <v>21</v>
      </c>
      <c r="D1" s="1" t="s">
        <v>22</v>
      </c>
      <c r="E1" s="2" t="s">
        <v>23</v>
      </c>
      <c r="G1" s="7" t="s">
        <v>19</v>
      </c>
      <c r="H1" s="1" t="s">
        <v>20</v>
      </c>
      <c r="I1" s="1" t="s">
        <v>21</v>
      </c>
      <c r="J1" s="1" t="s">
        <v>22</v>
      </c>
      <c r="K1" s="2" t="s">
        <v>23</v>
      </c>
    </row>
    <row r="2" spans="1:11" ht="90" customHeight="1" x14ac:dyDescent="0.25">
      <c r="A2" s="5">
        <v>1</v>
      </c>
      <c r="B2" s="12">
        <v>0</v>
      </c>
      <c r="C2" s="10">
        <v>0</v>
      </c>
      <c r="D2" s="4" t="s">
        <v>25</v>
      </c>
      <c r="E2" s="8" t="s">
        <v>191</v>
      </c>
      <c r="G2" s="5">
        <v>10</v>
      </c>
      <c r="H2" s="12">
        <f>I2-C10</f>
        <v>1.87</v>
      </c>
      <c r="I2" s="10">
        <v>6.83</v>
      </c>
      <c r="J2" s="4"/>
      <c r="K2" s="8" t="s">
        <v>50</v>
      </c>
    </row>
    <row r="3" spans="1:11" ht="90" customHeight="1" x14ac:dyDescent="0.25">
      <c r="A3" s="6">
        <v>2</v>
      </c>
      <c r="B3" s="13">
        <v>0.01</v>
      </c>
      <c r="C3" s="11">
        <f>B3+C2</f>
        <v>0.01</v>
      </c>
      <c r="D3" s="3"/>
      <c r="E3" s="9" t="s">
        <v>24</v>
      </c>
      <c r="G3" s="6">
        <v>11</v>
      </c>
      <c r="H3" s="13">
        <f>I3-I2</f>
        <v>0.41999999999999993</v>
      </c>
      <c r="I3" s="11">
        <v>7.25</v>
      </c>
      <c r="J3" s="3"/>
      <c r="K3" s="9" t="s">
        <v>32</v>
      </c>
    </row>
    <row r="4" spans="1:11" ht="90" customHeight="1" x14ac:dyDescent="0.25">
      <c r="A4" s="6">
        <v>3</v>
      </c>
      <c r="B4" s="14">
        <f t="shared" ref="B4:B10" si="0">C4-C3</f>
        <v>0.48</v>
      </c>
      <c r="C4" s="11">
        <v>0.49</v>
      </c>
      <c r="D4" s="3"/>
      <c r="E4" s="9" t="s">
        <v>26</v>
      </c>
      <c r="G4" s="6">
        <v>12</v>
      </c>
      <c r="H4" s="14">
        <f>I4-I3</f>
        <v>0.34999999999999964</v>
      </c>
      <c r="I4" s="11">
        <v>7.6</v>
      </c>
      <c r="J4" s="3"/>
      <c r="K4" s="9" t="s">
        <v>33</v>
      </c>
    </row>
    <row r="5" spans="1:11" ht="90" customHeight="1" x14ac:dyDescent="0.25">
      <c r="A5" s="6">
        <v>4</v>
      </c>
      <c r="B5" s="14">
        <f t="shared" si="0"/>
        <v>1.59</v>
      </c>
      <c r="C5" s="11">
        <v>2.08</v>
      </c>
      <c r="D5" s="3"/>
      <c r="E5" s="9" t="s">
        <v>27</v>
      </c>
      <c r="G5" s="6">
        <v>13</v>
      </c>
      <c r="H5" s="14">
        <f>I5-I4</f>
        <v>0.48000000000000043</v>
      </c>
      <c r="I5" s="11">
        <v>8.08</v>
      </c>
      <c r="J5" s="3"/>
      <c r="K5" s="9" t="s">
        <v>34</v>
      </c>
    </row>
    <row r="6" spans="1:11" ht="90" customHeight="1" x14ac:dyDescent="0.25">
      <c r="A6" s="6">
        <v>5</v>
      </c>
      <c r="B6" s="14">
        <f t="shared" si="0"/>
        <v>0.54999999999999982</v>
      </c>
      <c r="C6" s="11">
        <v>2.63</v>
      </c>
      <c r="D6" s="3"/>
      <c r="E6" s="9" t="s">
        <v>28</v>
      </c>
      <c r="G6" s="6">
        <v>14</v>
      </c>
      <c r="H6" s="14">
        <f>I6-I5</f>
        <v>0.16999999999999993</v>
      </c>
      <c r="I6" s="11">
        <v>8.25</v>
      </c>
      <c r="J6" s="3"/>
      <c r="K6" s="9" t="s">
        <v>35</v>
      </c>
    </row>
    <row r="7" spans="1:11" ht="90" customHeight="1" x14ac:dyDescent="0.25">
      <c r="A7" s="6">
        <v>6</v>
      </c>
      <c r="B7" s="14">
        <f t="shared" si="0"/>
        <v>0.37000000000000011</v>
      </c>
      <c r="C7" s="11">
        <v>3</v>
      </c>
      <c r="D7" s="3"/>
      <c r="E7" s="9" t="s">
        <v>49</v>
      </c>
      <c r="G7" s="6">
        <v>15</v>
      </c>
      <c r="H7" s="14">
        <v>0.99</v>
      </c>
      <c r="I7" s="11">
        <v>8.85</v>
      </c>
      <c r="J7" s="3"/>
      <c r="K7" s="9" t="s">
        <v>36</v>
      </c>
    </row>
    <row r="8" spans="1:11" ht="90" customHeight="1" x14ac:dyDescent="0.25">
      <c r="A8" s="6">
        <v>7</v>
      </c>
      <c r="B8" s="14">
        <f t="shared" si="0"/>
        <v>0.56000000000000005</v>
      </c>
      <c r="C8" s="11">
        <v>3.56</v>
      </c>
      <c r="D8" s="3"/>
      <c r="E8" s="9" t="s">
        <v>29</v>
      </c>
      <c r="G8" s="6">
        <v>16</v>
      </c>
      <c r="H8" s="14">
        <f t="shared" ref="H8:H9" si="1">I8-I7</f>
        <v>0.45000000000000107</v>
      </c>
      <c r="I8" s="11">
        <v>9.3000000000000007</v>
      </c>
      <c r="J8" s="3"/>
      <c r="K8" s="9" t="s">
        <v>30</v>
      </c>
    </row>
    <row r="9" spans="1:11" ht="90" customHeight="1" x14ac:dyDescent="0.25">
      <c r="A9" s="6">
        <v>8</v>
      </c>
      <c r="B9" s="14">
        <f t="shared" si="0"/>
        <v>0.69</v>
      </c>
      <c r="C9" s="11">
        <v>4.25</v>
      </c>
      <c r="D9" s="3"/>
      <c r="E9" s="9" t="s">
        <v>30</v>
      </c>
      <c r="G9" s="6">
        <v>17</v>
      </c>
      <c r="H9" s="14">
        <f t="shared" si="1"/>
        <v>0.21999999999999886</v>
      </c>
      <c r="I9" s="11">
        <v>9.52</v>
      </c>
      <c r="J9" s="3"/>
      <c r="K9" s="9" t="s">
        <v>38</v>
      </c>
    </row>
    <row r="10" spans="1:11" ht="90" customHeight="1" x14ac:dyDescent="0.25">
      <c r="A10" s="6">
        <v>9</v>
      </c>
      <c r="B10" s="14">
        <f t="shared" si="0"/>
        <v>0.71</v>
      </c>
      <c r="C10" s="11">
        <v>4.96</v>
      </c>
      <c r="D10" s="3"/>
      <c r="E10" s="9" t="s">
        <v>31</v>
      </c>
      <c r="G10" s="6">
        <v>18</v>
      </c>
      <c r="H10" s="14">
        <f t="shared" ref="H10" si="2">I10-I9</f>
        <v>0.48000000000000043</v>
      </c>
      <c r="I10" s="11">
        <v>10</v>
      </c>
      <c r="J10" s="3"/>
      <c r="K10" s="9" t="s">
        <v>37</v>
      </c>
    </row>
    <row r="11" spans="1:11" ht="9.75" customHeight="1" thickBot="1" x14ac:dyDescent="0.3"/>
    <row r="12" spans="1:11" ht="15.75" thickBot="1" x14ac:dyDescent="0.3">
      <c r="A12" s="7" t="s">
        <v>19</v>
      </c>
      <c r="B12" s="1" t="s">
        <v>20</v>
      </c>
      <c r="C12" s="1" t="s">
        <v>21</v>
      </c>
      <c r="D12" s="1" t="s">
        <v>22</v>
      </c>
      <c r="E12" s="2" t="s">
        <v>23</v>
      </c>
      <c r="G12" s="7" t="s">
        <v>19</v>
      </c>
      <c r="H12" s="1" t="s">
        <v>20</v>
      </c>
      <c r="I12" s="1" t="s">
        <v>21</v>
      </c>
      <c r="J12" s="1" t="s">
        <v>22</v>
      </c>
      <c r="K12" s="2" t="s">
        <v>23</v>
      </c>
    </row>
    <row r="13" spans="1:11" ht="90" customHeight="1" x14ac:dyDescent="0.25">
      <c r="A13" s="5">
        <v>19</v>
      </c>
      <c r="B13" s="12">
        <f>C13-I10</f>
        <v>0.34999999999999964</v>
      </c>
      <c r="C13" s="10">
        <v>10.35</v>
      </c>
      <c r="D13" s="4"/>
      <c r="E13" s="8" t="s">
        <v>36</v>
      </c>
      <c r="G13" s="5">
        <v>28</v>
      </c>
      <c r="H13" s="12">
        <f>I13-C21</f>
        <v>0.19999999999999929</v>
      </c>
      <c r="I13" s="10">
        <v>12.77</v>
      </c>
      <c r="J13" s="4"/>
      <c r="K13" s="8" t="s">
        <v>44</v>
      </c>
    </row>
    <row r="14" spans="1:11" ht="90" customHeight="1" x14ac:dyDescent="0.25">
      <c r="A14" s="6">
        <v>20</v>
      </c>
      <c r="B14" s="13">
        <f t="shared" ref="B14:B16" si="3">C14-C13</f>
        <v>9.9999999999999645E-2</v>
      </c>
      <c r="C14" s="11">
        <v>10.45</v>
      </c>
      <c r="D14" s="3"/>
      <c r="E14" s="9" t="s">
        <v>51</v>
      </c>
      <c r="G14" s="6">
        <v>29</v>
      </c>
      <c r="H14" s="13">
        <f>I14-I13</f>
        <v>0.21000000000000085</v>
      </c>
      <c r="I14" s="11">
        <v>12.98</v>
      </c>
      <c r="J14" s="3"/>
      <c r="K14" s="9" t="s">
        <v>45</v>
      </c>
    </row>
    <row r="15" spans="1:11" ht="90" customHeight="1" x14ac:dyDescent="0.25">
      <c r="A15" s="6">
        <v>21</v>
      </c>
      <c r="B15" s="14">
        <f t="shared" si="3"/>
        <v>0.55000000000000071</v>
      </c>
      <c r="C15" s="11">
        <v>11</v>
      </c>
      <c r="D15" s="3"/>
      <c r="E15" s="9" t="s">
        <v>39</v>
      </c>
      <c r="G15" s="6">
        <v>30</v>
      </c>
      <c r="H15" s="14">
        <f>I15-I14</f>
        <v>0.84999999999999964</v>
      </c>
      <c r="I15" s="11">
        <v>13.83</v>
      </c>
      <c r="J15" s="3"/>
      <c r="K15" s="9" t="s">
        <v>36</v>
      </c>
    </row>
    <row r="16" spans="1:11" ht="90" customHeight="1" x14ac:dyDescent="0.25">
      <c r="A16" s="6">
        <v>22</v>
      </c>
      <c r="B16" s="14">
        <f t="shared" si="3"/>
        <v>0.84999999999999964</v>
      </c>
      <c r="C16" s="11">
        <v>11.85</v>
      </c>
      <c r="D16" s="3"/>
      <c r="E16" s="9" t="s">
        <v>40</v>
      </c>
      <c r="G16" s="6">
        <v>31</v>
      </c>
      <c r="H16" s="14">
        <f>I16-I15</f>
        <v>0.16999999999999993</v>
      </c>
      <c r="I16" s="11">
        <v>14</v>
      </c>
      <c r="J16" s="3"/>
      <c r="K16" s="9" t="s">
        <v>52</v>
      </c>
    </row>
    <row r="17" spans="1:11" ht="90" customHeight="1" x14ac:dyDescent="0.25">
      <c r="A17" s="6">
        <v>23</v>
      </c>
      <c r="B17" s="14">
        <f>C17-C16</f>
        <v>0.30000000000000071</v>
      </c>
      <c r="C17" s="11">
        <v>12.15</v>
      </c>
      <c r="D17" s="3"/>
      <c r="E17" s="9" t="s">
        <v>24</v>
      </c>
      <c r="G17" s="6">
        <v>32</v>
      </c>
      <c r="H17" s="14">
        <f>I17-I16</f>
        <v>0.34999999999999964</v>
      </c>
      <c r="I17" s="11">
        <v>14.35</v>
      </c>
      <c r="J17" s="3"/>
      <c r="K17" s="9" t="s">
        <v>46</v>
      </c>
    </row>
    <row r="18" spans="1:11" ht="90" customHeight="1" x14ac:dyDescent="0.25">
      <c r="A18" s="6">
        <v>24</v>
      </c>
      <c r="B18" s="14">
        <f>C18-C17</f>
        <v>2.9999999999999361E-2</v>
      </c>
      <c r="C18" s="11">
        <v>12.18</v>
      </c>
      <c r="D18" s="3"/>
      <c r="E18" s="9" t="s">
        <v>24</v>
      </c>
      <c r="G18" s="6">
        <v>33</v>
      </c>
      <c r="H18" s="14">
        <v>0.01</v>
      </c>
      <c r="I18" s="11">
        <f>H18+I17</f>
        <v>14.36</v>
      </c>
      <c r="J18" s="3"/>
      <c r="K18" s="9" t="s">
        <v>47</v>
      </c>
    </row>
    <row r="19" spans="1:11" ht="90" customHeight="1" x14ac:dyDescent="0.25">
      <c r="A19" s="6">
        <v>25</v>
      </c>
      <c r="B19" s="14">
        <f>C19-C18</f>
        <v>0.17999999999999972</v>
      </c>
      <c r="C19" s="11">
        <v>12.36</v>
      </c>
      <c r="D19" s="3"/>
      <c r="E19" s="9" t="s">
        <v>41</v>
      </c>
      <c r="G19" s="6"/>
      <c r="H19" s="14"/>
      <c r="I19" s="11"/>
      <c r="J19" s="3"/>
      <c r="K19" s="9"/>
    </row>
    <row r="20" spans="1:11" ht="90" customHeight="1" x14ac:dyDescent="0.25">
      <c r="A20" s="6">
        <v>26</v>
      </c>
      <c r="B20" s="14">
        <f>C20-C19</f>
        <v>8.9999999999999858E-2</v>
      </c>
      <c r="C20" s="11">
        <v>12.45</v>
      </c>
      <c r="D20" s="3"/>
      <c r="E20" s="9" t="s">
        <v>42</v>
      </c>
      <c r="G20" s="6"/>
      <c r="H20" s="14"/>
      <c r="I20" s="11"/>
      <c r="J20" s="3"/>
      <c r="K20" s="9"/>
    </row>
    <row r="21" spans="1:11" ht="75.75" customHeight="1" x14ac:dyDescent="0.25">
      <c r="A21" s="6">
        <v>27</v>
      </c>
      <c r="B21" s="14">
        <f>C21-C20</f>
        <v>0.12000000000000099</v>
      </c>
      <c r="C21" s="11">
        <v>12.57</v>
      </c>
      <c r="D21" s="3"/>
      <c r="E21" s="9" t="s">
        <v>43</v>
      </c>
      <c r="G21" s="6"/>
      <c r="H21" s="14"/>
      <c r="I21" s="11"/>
      <c r="J21" s="3"/>
      <c r="K21" s="9"/>
    </row>
  </sheetData>
  <pageMargins left="0.72" right="0.31496062992125984" top="0.21" bottom="0.23622047244094491" header="0.2" footer="0.23622047244094491"/>
  <pageSetup paperSize="9" scale="69" fitToHeight="2" orientation="landscape" verticalDpi="0" r:id="rId1"/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Легенда ПРОкласс</vt:lpstr>
      <vt:lpstr>Легенда ВЕЛОкласс</vt:lpstr>
      <vt:lpstr>Легенда ТРЕКкласс</vt:lpstr>
      <vt:lpstr>Легенда ЛюбительскийВело12</vt:lpstr>
      <vt:lpstr>Легенда ЛюбительскийВело6</vt:lpstr>
      <vt:lpstr>Легенда ЛюбительскийТрек</vt:lpstr>
      <vt:lpstr>Велолегенда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</cp:lastModifiedBy>
  <cp:lastPrinted>2017-06-13T08:38:14Z</cp:lastPrinted>
  <dcterms:created xsi:type="dcterms:W3CDTF">2017-05-05T06:20:14Z</dcterms:created>
  <dcterms:modified xsi:type="dcterms:W3CDTF">2017-06-26T19:59:10Z</dcterms:modified>
</cp:coreProperties>
</file>